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3"/>
  <workbookPr/>
  <mc:AlternateContent xmlns:mc="http://schemas.openxmlformats.org/markup-compatibility/2006">
    <mc:Choice Requires="x15">
      <x15ac:absPath xmlns:x15ac="http://schemas.microsoft.com/office/spreadsheetml/2010/11/ac" url="/Users/derekwhyte/Downloads/"/>
    </mc:Choice>
  </mc:AlternateContent>
  <xr:revisionPtr revIDLastSave="0" documentId="13_ncr:1_{0696B3EE-70D4-2440-8E69-ED371A58CFE2}" xr6:coauthVersionLast="45" xr6:coauthVersionMax="45" xr10:uidLastSave="{00000000-0000-0000-0000-000000000000}"/>
  <bookViews>
    <workbookView xWindow="0" yWindow="460" windowWidth="21580" windowHeight="9640" tabRatio="793" xr2:uid="{00000000-000D-0000-FFFF-FFFF00000000}"/>
  </bookViews>
  <sheets>
    <sheet name="Note to Users" sheetId="17" r:id="rId1"/>
    <sheet name="Licence" sheetId="1" r:id="rId2"/>
    <sheet name="EI_SAE_E" sheetId="15" r:id="rId3"/>
    <sheet name="EI_SAE_E_Database" sheetId="16" r:id="rId4"/>
  </sheets>
  <definedNames>
    <definedName name="_xlnm._FilterDatabase" localSheetId="2" hidden="1">EI_SAE_E!$B$9:$Q$251</definedName>
    <definedName name="_xlnm._FilterDatabase" localSheetId="3" hidden="1">EI_SAE_E_Database!$C$1:$G$1453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1" i="15" l="1"/>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C5" i="17" l="1"/>
  <c r="C6" i="17" s="1"/>
</calcChain>
</file>

<file path=xl/sharedStrings.xml><?xml version="1.0" encoding="utf-8"?>
<sst xmlns="http://schemas.openxmlformats.org/spreadsheetml/2006/main" count="7851" uniqueCount="88">
  <si>
    <t>http://www.statcan.gc.ca/reference/copyright-droit-auteur-eng.htm</t>
  </si>
  <si>
    <t>US and Overseas Travellers to Canada (Inbound)</t>
  </si>
  <si>
    <t>Small Area Estimation for Visitor Travel Survey</t>
  </si>
  <si>
    <t>Statistics Canada</t>
  </si>
  <si>
    <t/>
  </si>
  <si>
    <t>Expenditures in Thousands of Dollars</t>
  </si>
  <si>
    <t>Type of Expenditures</t>
  </si>
  <si>
    <t>Country of
Residence</t>
  </si>
  <si>
    <t>Total Expenditures</t>
  </si>
  <si>
    <t>Accommodation</t>
  </si>
  <si>
    <t>Clothes and Gifts</t>
  </si>
  <si>
    <t>Food and Beverage</t>
  </si>
  <si>
    <t>Recreation and Entertainment</t>
  </si>
  <si>
    <t>Transportation</t>
  </si>
  <si>
    <t>Others (Souvenirs, Shopping, Etc.)</t>
  </si>
  <si>
    <t>B</t>
  </si>
  <si>
    <t>Australia</t>
  </si>
  <si>
    <t>C</t>
  </si>
  <si>
    <t>China</t>
  </si>
  <si>
    <t>Japan</t>
  </si>
  <si>
    <t>South Korea</t>
  </si>
  <si>
    <t>India</t>
  </si>
  <si>
    <t>United Kingdom</t>
  </si>
  <si>
    <t>France</t>
  </si>
  <si>
    <t>Germany</t>
  </si>
  <si>
    <t>Mexico</t>
  </si>
  <si>
    <t>Other</t>
  </si>
  <si>
    <t>Footnotes</t>
  </si>
  <si>
    <t>1. Universe: US and Overseas travellers to Canada.</t>
  </si>
  <si>
    <t>2. Due to rounding, components may not add to total.</t>
  </si>
  <si>
    <t>3. A cell value of ".." means data not available. A cell value of "..." means data not applicable.</t>
  </si>
  <si>
    <t>-  A is used for a c.v. between or equal to 0.00% and 5.00% and means Excellent,</t>
  </si>
  <si>
    <t>-  B is used for a c.v. between or equal to 5.01% and 15.00% and means Very good,</t>
  </si>
  <si>
    <t>-  C is used for a c.v. between or equal to 15.01% and 25.00% and means Good,</t>
  </si>
  <si>
    <t>-  D is used for a c.v. between or equal to 25.01% and 35.00% and means Acceptable,</t>
  </si>
  <si>
    <t>-  E is used for a c.v. greater than 35.00% and means Use with caution.</t>
  </si>
  <si>
    <t>4. Estimates contained in this table have been assigned a letter to indicate their coefficient of variation (c.v.) (expressed as a percentage). The letter grades represent the following coefficients of variation:</t>
  </si>
  <si>
    <t>D</t>
  </si>
  <si>
    <t>E</t>
  </si>
  <si>
    <t>Rest of British Columbia</t>
  </si>
  <si>
    <t>Kootenay Rockies</t>
  </si>
  <si>
    <t>Vancouver, Coast &amp; Mountains</t>
  </si>
  <si>
    <t>Rest of Alberta</t>
  </si>
  <si>
    <t>Calgary and Area</t>
  </si>
  <si>
    <t>Canadian Rockies</t>
  </si>
  <si>
    <t>Saskatchewan</t>
  </si>
  <si>
    <t>Manitoba</t>
  </si>
  <si>
    <t>Rest of Ontario</t>
  </si>
  <si>
    <t>Niagara Falls and Wine Country</t>
  </si>
  <si>
    <t>Ottawa and Countryside</t>
  </si>
  <si>
    <t>Greater Toronto Area</t>
  </si>
  <si>
    <t>New Brunswick</t>
  </si>
  <si>
    <t>Nova Scotia</t>
  </si>
  <si>
    <t>Prince Edward Island</t>
  </si>
  <si>
    <t>Newfoundland &amp; Labrador</t>
  </si>
  <si>
    <t>Year</t>
  </si>
  <si>
    <t>Quarter</t>
  </si>
  <si>
    <t>Country of Residence</t>
  </si>
  <si>
    <t>Tourism Region</t>
  </si>
  <si>
    <t>Expenditures (in Thousands)</t>
  </si>
  <si>
    <t>Coefficient of Variation</t>
  </si>
  <si>
    <t>Period: Quarter 1 (January - March ) 2019</t>
  </si>
  <si>
    <t>Expenditures by Country of Residence, Tourism Region/Tourism Region Grouping and Type of Expenditures - Early Indicators</t>
  </si>
  <si>
    <t>Tourism Region / Tourism Region Grouping</t>
  </si>
  <si>
    <t>Northwest Territories</t>
  </si>
  <si>
    <t>Nunavut</t>
  </si>
  <si>
    <t xml:space="preserve"> </t>
  </si>
  <si>
    <t>Yukon</t>
  </si>
  <si>
    <t>United States</t>
  </si>
  <si>
    <t>Clothing and gifts</t>
  </si>
  <si>
    <t>Sport and entertainment</t>
  </si>
  <si>
    <t>Other spending</t>
  </si>
  <si>
    <t>Title</t>
  </si>
  <si>
    <t>Data Format</t>
  </si>
  <si>
    <t>Cross Tabulation</t>
  </si>
  <si>
    <t>Database</t>
  </si>
  <si>
    <t>EI_SAE_E</t>
  </si>
  <si>
    <t>EI_SAE_E_Database</t>
  </si>
  <si>
    <t xml:space="preserve"> Food and beverage</t>
  </si>
  <si>
    <t>Period</t>
  </si>
  <si>
    <t>1st quarter of 2019 - Early Indicators</t>
  </si>
  <si>
    <t>Vancouver Coast &amp; Mountains</t>
  </si>
  <si>
    <t>Montréal</t>
  </si>
  <si>
    <t>Québec</t>
  </si>
  <si>
    <t>Rest of Québec</t>
  </si>
  <si>
    <t>Note to Users</t>
  </si>
  <si>
    <t>Contents</t>
  </si>
  <si>
    <r>
      <t xml:space="preserve">
</t>
    </r>
    <r>
      <rPr>
        <b/>
        <sz val="11"/>
        <color theme="1"/>
        <rFont val="Calibri"/>
        <family val="2"/>
        <scheme val="minor"/>
      </rPr>
      <t>The early indicator is a prediction measure of foreign tourism spending in Canada</t>
    </r>
    <r>
      <rPr>
        <sz val="11"/>
        <color theme="1"/>
        <rFont val="Calibri"/>
        <family val="2"/>
        <scheme val="minor"/>
      </rPr>
      <t xml:space="preserve">, as these estimates are produced before the current quarter survey data becomes available. In order to predict the tourism foreign spending, historical survey data and Payment processors’ data are used in a model. This model relies on a set of </t>
    </r>
    <r>
      <rPr>
        <b/>
        <sz val="11"/>
        <color theme="1"/>
        <rFont val="Calibri"/>
        <family val="2"/>
        <scheme val="minor"/>
      </rPr>
      <t>assumptions</t>
    </r>
    <r>
      <rPr>
        <sz val="11"/>
        <color theme="1"/>
        <rFont val="Calibri"/>
        <family val="2"/>
        <scheme val="minor"/>
      </rPr>
      <t>, which are not always fulfilled depending on the domain of interest and the category of spending. The underlying assumptions and the limitation of the model should be considered when using the early indicators.
In particular, early estimates are calculated by fitting a model on the current aggregated Payment data and last year’s survey data, which are adjusted by current Frontier Counts (counts of international travellers entering Canada) and an inflation factor. Adjusting last year’s survey data by current Frontier Counts reflects the changes at the port of entry, but not at the visit level in terms of places visited or spending patterns within Canada. In other words, Frontier Counts do not include the visit information, hence the model presumes that there are no significant changes in travelling patterns within Canada from one year to another. This can impact the quality of early indicators, if the changes that occur in the current year are not reflected in the relationships that exist in the model.  Changes that occurred in the current year will be reflected in the final indicators that will be released coinciding with the quarterly release of the Visitor Travel Survey.   
Finally, the tourism spending indicators (early or final estimate) are modelled at the country groups (11) by grouped tourism regions (22) level.  As such, it is an aggregated measure of spending for all travellers to Canada and it does not differentiate between trip characteristics such as between same-day and overnight visitors or between trip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</si>
</sst>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56"/>
      <name val="Arial"/>
      <family val="2"/>
    </font>
    <font>
      <b/>
      <sz val="10"/>
      <color indexed="8"/>
      <name val="Arial"/>
      <family val="2"/>
    </font>
    <font>
      <sz val="10"/>
      <name val="Arial"/>
      <family val="2"/>
    </font>
    <font>
      <b/>
      <sz val="16"/>
      <color indexed="8"/>
      <name val="Arial"/>
      <family val="2"/>
    </font>
    <font>
      <b/>
      <sz val="13"/>
      <color indexed="8"/>
      <name val="Arial"/>
      <family val="2"/>
    </font>
    <font>
      <u/>
      <sz val="11"/>
      <color theme="10"/>
      <name val="Calibri"/>
      <family val="2"/>
      <scheme val="minor"/>
    </font>
    <font>
      <b/>
      <sz val="14"/>
      <color theme="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rgb="FFE6E6E6"/>
        <bgColor indexed="64"/>
      </patternFill>
    </fill>
    <fill>
      <patternFill patternType="solid">
        <fgColor rgb="FFC000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right/>
      <top style="thin">
        <color rgb="FFCCCCCC"/>
      </top>
      <bottom style="thin">
        <color rgb="FFCCCCCC"/>
      </bottom>
      <diagonal/>
    </border>
    <border>
      <left style="thin">
        <color auto="1"/>
      </left>
      <right/>
      <top/>
      <bottom/>
      <diagonal/>
    </border>
    <border>
      <left style="thin">
        <color rgb="FFCCCCCC"/>
      </left>
      <right style="thin">
        <color rgb="FFCCCCCC"/>
      </right>
      <top/>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3" fillId="0" borderId="0" applyNumberFormat="0" applyFill="0" applyBorder="0" applyAlignment="0" applyProtection="0"/>
  </cellStyleXfs>
  <cellXfs count="31">
    <xf numFmtId="0" fontId="0" fillId="0" borderId="0" xfId="0"/>
    <xf numFmtId="0" fontId="0" fillId="33" borderId="0" xfId="0" applyNumberFormat="1" applyFont="1" applyFill="1" applyBorder="1" applyAlignment="1" applyProtection="1"/>
    <xf numFmtId="0" fontId="20" fillId="34" borderId="10" xfId="0" applyNumberFormat="1" applyFont="1" applyFill="1" applyBorder="1" applyAlignment="1" applyProtection="1">
      <alignment horizontal="left" vertical="center" wrapText="1"/>
    </xf>
    <xf numFmtId="0" fontId="18" fillId="34" borderId="0" xfId="0" applyNumberFormat="1" applyFont="1" applyFill="1" applyBorder="1" applyAlignment="1" applyProtection="1"/>
    <xf numFmtId="0" fontId="19" fillId="35" borderId="10" xfId="0" applyNumberFormat="1" applyFont="1" applyFill="1" applyBorder="1" applyAlignment="1" applyProtection="1">
      <alignment horizontal="center" vertical="center" wrapText="1"/>
    </xf>
    <xf numFmtId="0" fontId="16" fillId="0" borderId="0" xfId="0" applyFont="1"/>
    <xf numFmtId="0" fontId="0" fillId="33" borderId="0" xfId="0" applyNumberFormat="1" applyFont="1" applyFill="1" applyBorder="1" applyAlignment="1" applyProtection="1"/>
    <xf numFmtId="0" fontId="0" fillId="0" borderId="0" xfId="0"/>
    <xf numFmtId="1" fontId="0" fillId="0" borderId="0" xfId="0" applyNumberFormat="1"/>
    <xf numFmtId="0" fontId="19" fillId="35" borderId="15" xfId="0" applyNumberFormat="1" applyFont="1" applyFill="1" applyBorder="1" applyAlignment="1" applyProtection="1">
      <alignment horizontal="center" vertical="center" wrapText="1"/>
    </xf>
    <xf numFmtId="164" fontId="0" fillId="0" borderId="0" xfId="42" applyNumberFormat="1" applyFont="1"/>
    <xf numFmtId="164" fontId="16" fillId="0" borderId="0" xfId="42" applyNumberFormat="1" applyFont="1"/>
    <xf numFmtId="0" fontId="23" fillId="0" borderId="16" xfId="43" applyBorder="1" applyAlignment="1">
      <alignment vertical="center" wrapText="1"/>
    </xf>
    <xf numFmtId="0" fontId="0" fillId="0" borderId="16" xfId="0" applyBorder="1" applyAlignment="1">
      <alignment vertical="center" wrapText="1"/>
    </xf>
    <xf numFmtId="0" fontId="0" fillId="0" borderId="0" xfId="0" applyAlignment="1">
      <alignment vertical="center"/>
    </xf>
    <xf numFmtId="0" fontId="0" fillId="0" borderId="16" xfId="0" applyFill="1" applyBorder="1" applyAlignment="1">
      <alignment vertical="center" wrapText="1"/>
    </xf>
    <xf numFmtId="0" fontId="17" fillId="36" borderId="0" xfId="0" applyFont="1" applyFill="1"/>
    <xf numFmtId="0" fontId="24" fillId="36" borderId="0" xfId="0" applyFont="1" applyFill="1"/>
    <xf numFmtId="0" fontId="0" fillId="0" borderId="0" xfId="0" applyBorder="1"/>
    <xf numFmtId="0" fontId="0" fillId="0" borderId="0" xfId="0" applyBorder="1" applyAlignment="1">
      <alignment horizontal="left" vertical="top" wrapText="1"/>
    </xf>
    <xf numFmtId="0" fontId="20" fillId="34" borderId="14" xfId="0" applyNumberFormat="1" applyFont="1" applyFill="1" applyBorder="1" applyAlignment="1" applyProtection="1">
      <alignment horizontal="left" vertical="center" wrapText="1"/>
    </xf>
    <xf numFmtId="0" fontId="20" fillId="34" borderId="0" xfId="0" applyNumberFormat="1" applyFont="1" applyFill="1" applyBorder="1" applyAlignment="1" applyProtection="1">
      <alignment horizontal="left" vertical="center" wrapText="1"/>
    </xf>
    <xf numFmtId="0" fontId="19" fillId="34" borderId="0" xfId="0" applyNumberFormat="1" applyFont="1" applyFill="1" applyBorder="1" applyAlignment="1" applyProtection="1">
      <alignment horizontal="left" vertical="center" wrapText="1"/>
    </xf>
    <xf numFmtId="0" fontId="19" fillId="35" borderId="11" xfId="0" applyNumberFormat="1" applyFont="1" applyFill="1" applyBorder="1" applyAlignment="1" applyProtection="1">
      <alignment horizontal="center" vertical="center" wrapText="1"/>
    </xf>
    <xf numFmtId="0" fontId="19" fillId="35" borderId="13" xfId="0" applyNumberFormat="1" applyFont="1" applyFill="1" applyBorder="1" applyAlignment="1" applyProtection="1">
      <alignment horizontal="center" vertical="center" wrapText="1"/>
    </xf>
    <xf numFmtId="0" fontId="19" fillId="35" borderId="12" xfId="0" applyNumberFormat="1" applyFont="1" applyFill="1" applyBorder="1" applyAlignment="1" applyProtection="1">
      <alignment horizontal="center" vertical="center" wrapText="1"/>
    </xf>
    <xf numFmtId="0" fontId="21" fillId="34" borderId="0" xfId="0" applyNumberFormat="1" applyFont="1" applyFill="1" applyBorder="1" applyAlignment="1" applyProtection="1">
      <alignment vertical="center" wrapText="1"/>
    </xf>
    <xf numFmtId="0" fontId="21" fillId="34" borderId="0" xfId="0" applyNumberFormat="1" applyFont="1" applyFill="1" applyBorder="1" applyAlignment="1" applyProtection="1">
      <alignment horizontal="left" wrapText="1"/>
    </xf>
    <xf numFmtId="0" fontId="22" fillId="34" borderId="0" xfId="0" applyNumberFormat="1" applyFont="1" applyFill="1" applyBorder="1" applyAlignment="1" applyProtection="1">
      <alignment horizontal="left" wrapText="1"/>
    </xf>
    <xf numFmtId="1" fontId="19" fillId="35" borderId="11" xfId="0" applyNumberFormat="1" applyFont="1" applyFill="1" applyBorder="1" applyAlignment="1" applyProtection="1">
      <alignment horizontal="center" vertical="center" wrapText="1"/>
    </xf>
    <xf numFmtId="1" fontId="19" fillId="35" borderId="12" xfId="0" applyNumberFormat="1" applyFont="1" applyFill="1" applyBorder="1" applyAlignment="1" applyProtection="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showGridLines="0" showRowColHeaders="0" tabSelected="1" workbookViewId="0">
      <pane xSplit="5" topLeftCell="F1" activePane="topRight" state="frozen"/>
      <selection pane="topRight" activeCell="B2" sqref="B2:E3"/>
    </sheetView>
  </sheetViews>
  <sheetFormatPr baseColWidth="10" defaultColWidth="8.83203125" defaultRowHeight="15" x14ac:dyDescent="0.2"/>
  <cols>
    <col min="1" max="1" width="9.1640625" style="7"/>
    <col min="2" max="2" width="22.33203125" customWidth="1"/>
    <col min="3" max="3" width="68.6640625" customWidth="1"/>
    <col min="4" max="4" width="33" style="7" customWidth="1"/>
    <col min="5" max="5" width="18.6640625" style="7" customWidth="1"/>
    <col min="6" max="6" width="135.33203125" customWidth="1"/>
  </cols>
  <sheetData>
    <row r="1" spans="1:5" ht="26.25" customHeight="1" x14ac:dyDescent="0.25">
      <c r="A1" s="18"/>
      <c r="B1" s="17" t="s">
        <v>85</v>
      </c>
      <c r="C1" s="16"/>
      <c r="D1" s="16"/>
      <c r="E1" s="16"/>
    </row>
    <row r="2" spans="1:5" ht="15" customHeight="1" x14ac:dyDescent="0.2">
      <c r="A2" s="18"/>
      <c r="B2" s="19" t="s">
        <v>87</v>
      </c>
      <c r="C2" s="19"/>
      <c r="D2" s="19"/>
      <c r="E2" s="19"/>
    </row>
    <row r="3" spans="1:5" s="7" customFormat="1" ht="254.25" customHeight="1" x14ac:dyDescent="0.2">
      <c r="A3" s="18"/>
      <c r="B3" s="19"/>
      <c r="C3" s="19"/>
      <c r="D3" s="19"/>
      <c r="E3" s="19"/>
    </row>
    <row r="4" spans="1:5" ht="19" x14ac:dyDescent="0.25">
      <c r="B4" s="17" t="s">
        <v>86</v>
      </c>
      <c r="C4" s="17" t="s">
        <v>72</v>
      </c>
      <c r="D4" s="17" t="s">
        <v>79</v>
      </c>
      <c r="E4" s="17" t="s">
        <v>73</v>
      </c>
    </row>
    <row r="5" spans="1:5" s="14" customFormat="1" ht="138.75" customHeight="1" x14ac:dyDescent="0.2">
      <c r="B5" s="12" t="s">
        <v>76</v>
      </c>
      <c r="C5" s="13" t="str">
        <f>EI_SAE_E!A3</f>
        <v>Expenditures by Country of Residence, Tourism Region/Tourism Region Grouping and Type of Expenditures - Early Indicators</v>
      </c>
      <c r="D5" s="13" t="s">
        <v>80</v>
      </c>
      <c r="E5" s="15" t="s">
        <v>74</v>
      </c>
    </row>
    <row r="6" spans="1:5" s="14" customFormat="1" ht="138.75" customHeight="1" x14ac:dyDescent="0.2">
      <c r="B6" s="12" t="s">
        <v>77</v>
      </c>
      <c r="C6" s="13" t="str">
        <f>C5</f>
        <v>Expenditures by Country of Residence, Tourism Region/Tourism Region Grouping and Type of Expenditures - Early Indicators</v>
      </c>
      <c r="D6" s="13" t="s">
        <v>80</v>
      </c>
      <c r="E6" s="15" t="s">
        <v>75</v>
      </c>
    </row>
  </sheetData>
  <mergeCells count="1">
    <mergeCell ref="B2:E3"/>
  </mergeCells>
  <hyperlinks>
    <hyperlink ref="B5" location="EI_SAE_E!A1" display="EI_SAE_E" xr:uid="{00000000-0004-0000-0000-000000000000}"/>
    <hyperlink ref="B6" location="EI_SAE_E_Database!A1" display="EI_SAE_E_Database" xr:uid="{00000000-0004-0000-0000-000001000000}"/>
  </hyperlink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workbookViewId="0">
      <selection sqref="A1:XFD1048576"/>
    </sheetView>
  </sheetViews>
  <sheetFormatPr baseColWidth="10" defaultColWidth="9.1640625" defaultRowHeight="15" x14ac:dyDescent="0.2"/>
  <cols>
    <col min="1" max="1" width="57.1640625" style="1" bestFit="1" customWidth="1"/>
    <col min="2" max="16384" width="9.1640625" style="1"/>
  </cols>
  <sheetData>
    <row r="1" spans="1:1" x14ac:dyDescent="0.2">
      <c r="A1" s="2" t="s">
        <v>0</v>
      </c>
    </row>
  </sheetData>
  <pageMargins left="0.08" right="0.08" top="1" bottom="1" header="0.5" footer="0.5"/>
  <pageSetup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377"/>
  <sheetViews>
    <sheetView workbookViewId="0">
      <selection sqref="A1:XFD1048576"/>
    </sheetView>
  </sheetViews>
  <sheetFormatPr baseColWidth="10" defaultColWidth="8.83203125" defaultRowHeight="15" x14ac:dyDescent="0.2"/>
  <cols>
    <col min="1" max="1" width="5.1640625" bestFit="1" customWidth="1"/>
    <col min="2" max="2" width="7.83203125" bestFit="1" customWidth="1"/>
    <col min="3" max="3" width="15.5" bestFit="1" customWidth="1"/>
    <col min="4" max="4" width="29" bestFit="1" customWidth="1"/>
    <col min="5" max="6" width="9" bestFit="1" customWidth="1"/>
    <col min="7" max="7" width="3.6640625" bestFit="1" customWidth="1"/>
    <col min="8" max="8" width="8" bestFit="1" customWidth="1"/>
    <col min="9" max="9" width="3.6640625" bestFit="1" customWidth="1"/>
    <col min="10" max="10" width="8" bestFit="1" customWidth="1"/>
    <col min="11" max="11" width="3.6640625" bestFit="1" customWidth="1"/>
    <col min="12" max="12" width="7" bestFit="1" customWidth="1"/>
    <col min="13" max="13" width="3.6640625" bestFit="1" customWidth="1"/>
    <col min="14" max="14" width="8" bestFit="1" customWidth="1"/>
    <col min="15" max="15" width="3.6640625" bestFit="1" customWidth="1"/>
    <col min="16" max="16" width="8" bestFit="1" customWidth="1"/>
    <col min="17" max="17" width="3.6640625" bestFit="1" customWidth="1"/>
  </cols>
  <sheetData>
    <row r="1" spans="1:46" ht="20" x14ac:dyDescent="0.2">
      <c r="A1" s="26" t="s">
        <v>1</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7"/>
    </row>
    <row r="2" spans="1:46" ht="20" x14ac:dyDescent="0.2">
      <c r="A2" s="27" t="s">
        <v>61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7"/>
    </row>
    <row r="3" spans="1:46" ht="20" x14ac:dyDescent="0.2">
      <c r="A3" s="27" t="s">
        <v>62</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7"/>
    </row>
    <row r="4" spans="1:46" ht="17" x14ac:dyDescent="0.2">
      <c r="A4" s="28" t="s">
        <v>2</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7"/>
    </row>
    <row r="5" spans="1:46" ht="17" x14ac:dyDescent="0.2">
      <c r="A5" s="28" t="s">
        <v>3</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7"/>
    </row>
    <row r="6" spans="1:46" x14ac:dyDescent="0.2">
      <c r="A6" s="7"/>
      <c r="B6" s="7"/>
      <c r="C6" s="7"/>
      <c r="D6" s="7"/>
      <c r="E6" s="7"/>
      <c r="F6" s="8"/>
      <c r="G6" s="8"/>
      <c r="H6" s="8"/>
      <c r="I6" s="8"/>
      <c r="J6" s="8"/>
      <c r="K6" s="8"/>
      <c r="L6" s="8"/>
      <c r="M6" s="8"/>
      <c r="N6" s="8"/>
      <c r="O6" s="8"/>
      <c r="P6" s="8"/>
      <c r="Q6" s="8"/>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x14ac:dyDescent="0.2">
      <c r="A7" s="4" t="s">
        <v>4</v>
      </c>
      <c r="B7" s="4" t="s">
        <v>4</v>
      </c>
      <c r="C7" s="4" t="s">
        <v>4</v>
      </c>
      <c r="D7" s="4" t="s">
        <v>4</v>
      </c>
      <c r="E7" s="23" t="s">
        <v>5</v>
      </c>
      <c r="F7" s="24"/>
      <c r="G7" s="24"/>
      <c r="H7" s="24"/>
      <c r="I7" s="24"/>
      <c r="J7" s="24"/>
      <c r="K7" s="24"/>
      <c r="L7" s="24"/>
      <c r="M7" s="24"/>
      <c r="N7" s="24"/>
      <c r="O7" s="24"/>
      <c r="P7" s="24"/>
      <c r="Q7" s="25"/>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row>
    <row r="8" spans="1:46" x14ac:dyDescent="0.2">
      <c r="A8" s="4" t="s">
        <v>4</v>
      </c>
      <c r="B8" s="4" t="s">
        <v>4</v>
      </c>
      <c r="C8" s="4" t="s">
        <v>4</v>
      </c>
      <c r="D8" s="4" t="s">
        <v>4</v>
      </c>
      <c r="E8" s="23" t="s">
        <v>6</v>
      </c>
      <c r="F8" s="24"/>
      <c r="G8" s="24"/>
      <c r="H8" s="24"/>
      <c r="I8" s="24"/>
      <c r="J8" s="24"/>
      <c r="K8" s="24"/>
      <c r="L8" s="24"/>
      <c r="M8" s="24"/>
      <c r="N8" s="24"/>
      <c r="O8" s="24"/>
      <c r="P8" s="24"/>
      <c r="Q8" s="25"/>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row>
    <row r="9" spans="1:46" ht="38.25" customHeight="1" x14ac:dyDescent="0.2">
      <c r="A9" s="4" t="s">
        <v>55</v>
      </c>
      <c r="B9" s="4" t="s">
        <v>56</v>
      </c>
      <c r="C9" s="4" t="s">
        <v>7</v>
      </c>
      <c r="D9" s="9" t="s">
        <v>63</v>
      </c>
      <c r="E9" s="4" t="s">
        <v>8</v>
      </c>
      <c r="F9" s="29" t="s">
        <v>9</v>
      </c>
      <c r="G9" s="30"/>
      <c r="H9" s="29" t="s">
        <v>10</v>
      </c>
      <c r="I9" s="30"/>
      <c r="J9" s="29" t="s">
        <v>11</v>
      </c>
      <c r="K9" s="30"/>
      <c r="L9" s="29" t="s">
        <v>14</v>
      </c>
      <c r="M9" s="30"/>
      <c r="N9" s="29" t="s">
        <v>12</v>
      </c>
      <c r="O9" s="30"/>
      <c r="P9" s="29" t="s">
        <v>13</v>
      </c>
      <c r="Q9" s="30"/>
      <c r="R9" s="7"/>
      <c r="S9" s="7"/>
      <c r="T9" s="7"/>
      <c r="U9" s="7"/>
      <c r="V9" s="7"/>
      <c r="W9" s="7"/>
      <c r="X9" s="7"/>
      <c r="Y9" s="7"/>
      <c r="Z9" s="7"/>
      <c r="AA9" s="7"/>
      <c r="AB9" s="7"/>
      <c r="AC9" s="7"/>
      <c r="AD9" s="7"/>
      <c r="AG9" s="7"/>
      <c r="AH9" s="7"/>
      <c r="AI9" s="7"/>
      <c r="AJ9" s="7"/>
      <c r="AK9" s="7"/>
      <c r="AL9" s="7"/>
      <c r="AM9" s="7"/>
      <c r="AN9" s="7"/>
      <c r="AO9" s="7"/>
      <c r="AP9" s="7"/>
      <c r="AQ9" s="7"/>
      <c r="AR9" s="7"/>
      <c r="AS9" s="7"/>
      <c r="AT9" s="7"/>
    </row>
    <row r="10" spans="1:46" x14ac:dyDescent="0.2">
      <c r="A10" s="7">
        <v>2019</v>
      </c>
      <c r="B10" s="7">
        <v>1</v>
      </c>
      <c r="C10" s="7" t="s">
        <v>16</v>
      </c>
      <c r="D10" s="7" t="s">
        <v>43</v>
      </c>
      <c r="E10" s="10">
        <f t="shared" ref="E10:E73" si="0">SUM(F10:Q10)</f>
        <v>2851.1698100000003</v>
      </c>
      <c r="F10" s="10">
        <v>908.2563100000001</v>
      </c>
      <c r="G10" s="10" t="s">
        <v>38</v>
      </c>
      <c r="H10" s="10">
        <v>464.01384000000002</v>
      </c>
      <c r="I10" s="10" t="s">
        <v>38</v>
      </c>
      <c r="J10" s="10">
        <v>636.04443000000003</v>
      </c>
      <c r="K10" s="10" t="s">
        <v>38</v>
      </c>
      <c r="L10" s="10">
        <v>110.28814</v>
      </c>
      <c r="M10" s="10" t="s">
        <v>38</v>
      </c>
      <c r="N10" s="10">
        <v>343.33542999999997</v>
      </c>
      <c r="O10" s="10" t="s">
        <v>38</v>
      </c>
      <c r="P10" s="10">
        <v>389.23165999999998</v>
      </c>
      <c r="Q10" s="10" t="s">
        <v>38</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row>
    <row r="11" spans="1:46" x14ac:dyDescent="0.2">
      <c r="A11" s="7">
        <v>2019</v>
      </c>
      <c r="B11" s="7">
        <v>1</v>
      </c>
      <c r="C11" s="7" t="s">
        <v>16</v>
      </c>
      <c r="D11" s="7" t="s">
        <v>44</v>
      </c>
      <c r="E11" s="10">
        <f t="shared" si="0"/>
        <v>9016.9408999999978</v>
      </c>
      <c r="F11" s="10">
        <v>2926.3654200000001</v>
      </c>
      <c r="G11" s="10" t="s">
        <v>38</v>
      </c>
      <c r="H11" s="10">
        <v>758.27166</v>
      </c>
      <c r="I11" s="10" t="s">
        <v>38</v>
      </c>
      <c r="J11" s="10">
        <v>1558.41615</v>
      </c>
      <c r="K11" s="10" t="s">
        <v>38</v>
      </c>
      <c r="L11" s="10">
        <v>146.09481</v>
      </c>
      <c r="M11" s="10" t="s">
        <v>38</v>
      </c>
      <c r="N11" s="10">
        <v>2867.6784199999997</v>
      </c>
      <c r="O11" s="10" t="s">
        <v>38</v>
      </c>
      <c r="P11" s="10">
        <v>760.11443999999995</v>
      </c>
      <c r="Q11" s="10" t="s">
        <v>38</v>
      </c>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row>
    <row r="12" spans="1:46" x14ac:dyDescent="0.2">
      <c r="A12" s="7">
        <v>2019</v>
      </c>
      <c r="B12" s="7">
        <v>1</v>
      </c>
      <c r="C12" s="7" t="s">
        <v>16</v>
      </c>
      <c r="D12" s="7" t="s">
        <v>50</v>
      </c>
      <c r="E12" s="10">
        <f t="shared" si="0"/>
        <v>9524.1482500000002</v>
      </c>
      <c r="F12" s="10">
        <v>2666.4956200000001</v>
      </c>
      <c r="G12" s="10" t="s">
        <v>38</v>
      </c>
      <c r="H12" s="10">
        <v>1536.5833799999998</v>
      </c>
      <c r="I12" s="10" t="s">
        <v>38</v>
      </c>
      <c r="J12" s="10">
        <v>2651.66779</v>
      </c>
      <c r="K12" s="10" t="s">
        <v>37</v>
      </c>
      <c r="L12" s="10">
        <v>182.11770999999999</v>
      </c>
      <c r="M12" s="10" t="s">
        <v>38</v>
      </c>
      <c r="N12" s="10">
        <v>1921.1023500000001</v>
      </c>
      <c r="O12" s="10" t="s">
        <v>38</v>
      </c>
      <c r="P12" s="10">
        <v>566.18140000000005</v>
      </c>
      <c r="Q12" s="10" t="s">
        <v>38</v>
      </c>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row>
    <row r="13" spans="1:46" x14ac:dyDescent="0.2">
      <c r="A13" s="7">
        <v>2019</v>
      </c>
      <c r="B13" s="7">
        <v>1</v>
      </c>
      <c r="C13" s="7" t="s">
        <v>16</v>
      </c>
      <c r="D13" s="7" t="s">
        <v>40</v>
      </c>
      <c r="E13" s="10">
        <f t="shared" si="0"/>
        <v>4732.5091300000004</v>
      </c>
      <c r="F13" s="10">
        <v>1613.86949</v>
      </c>
      <c r="G13" s="10" t="s">
        <v>38</v>
      </c>
      <c r="H13" s="10">
        <v>154.22629999999998</v>
      </c>
      <c r="I13" s="10" t="s">
        <v>17</v>
      </c>
      <c r="J13" s="10">
        <v>1138.33718</v>
      </c>
      <c r="K13" s="10" t="s">
        <v>38</v>
      </c>
      <c r="L13" s="10">
        <v>123.39427999999999</v>
      </c>
      <c r="M13" s="10" t="s">
        <v>38</v>
      </c>
      <c r="N13" s="10">
        <v>1225.15057</v>
      </c>
      <c r="O13" s="10" t="s">
        <v>38</v>
      </c>
      <c r="P13" s="10">
        <v>477.53131000000002</v>
      </c>
      <c r="Q13" s="10" t="s">
        <v>38</v>
      </c>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row>
    <row r="14" spans="1:46" x14ac:dyDescent="0.2">
      <c r="A14" s="7">
        <v>2019</v>
      </c>
      <c r="B14" s="7">
        <v>1</v>
      </c>
      <c r="C14" s="7" t="s">
        <v>16</v>
      </c>
      <c r="D14" s="7" t="s">
        <v>46</v>
      </c>
      <c r="E14" s="10">
        <f t="shared" si="0"/>
        <v>1342.28531</v>
      </c>
      <c r="F14" s="10">
        <v>505.76454999999999</v>
      </c>
      <c r="G14" s="10" t="s">
        <v>37</v>
      </c>
      <c r="H14" s="10">
        <v>135.4606</v>
      </c>
      <c r="I14" s="10" t="s">
        <v>17</v>
      </c>
      <c r="J14" s="10">
        <v>390.00615000000005</v>
      </c>
      <c r="K14" s="10" t="s">
        <v>38</v>
      </c>
      <c r="L14" s="10">
        <v>61.805109999999999</v>
      </c>
      <c r="M14" s="10" t="s">
        <v>37</v>
      </c>
      <c r="N14" s="10">
        <v>112.83961000000001</v>
      </c>
      <c r="O14" s="10" t="s">
        <v>17</v>
      </c>
      <c r="P14" s="10">
        <v>136.40929</v>
      </c>
      <c r="Q14" s="10" t="s">
        <v>17</v>
      </c>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row>
    <row r="15" spans="1:46" x14ac:dyDescent="0.2">
      <c r="A15" s="7">
        <v>2019</v>
      </c>
      <c r="B15" s="7">
        <v>1</v>
      </c>
      <c r="C15" s="7" t="s">
        <v>16</v>
      </c>
      <c r="D15" s="7" t="s">
        <v>82</v>
      </c>
      <c r="E15" s="10">
        <f t="shared" si="0"/>
        <v>3245.6996399999998</v>
      </c>
      <c r="F15" s="10">
        <v>1084.3967</v>
      </c>
      <c r="G15" s="10" t="s">
        <v>38</v>
      </c>
      <c r="H15" s="10">
        <v>472.24147999999997</v>
      </c>
      <c r="I15" s="10" t="s">
        <v>38</v>
      </c>
      <c r="J15" s="10">
        <v>803.86369999999999</v>
      </c>
      <c r="K15" s="10" t="s">
        <v>38</v>
      </c>
      <c r="L15" s="10">
        <v>95.370480000000001</v>
      </c>
      <c r="M15" s="10" t="s">
        <v>37</v>
      </c>
      <c r="N15" s="10">
        <v>266.32463000000001</v>
      </c>
      <c r="O15" s="10" t="s">
        <v>38</v>
      </c>
      <c r="P15" s="10">
        <v>523.50265000000002</v>
      </c>
      <c r="Q15" s="10" t="s">
        <v>38</v>
      </c>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row>
    <row r="16" spans="1:46" x14ac:dyDescent="0.2">
      <c r="A16" s="7">
        <v>2019</v>
      </c>
      <c r="B16" s="7">
        <v>1</v>
      </c>
      <c r="C16" s="7" t="s">
        <v>16</v>
      </c>
      <c r="D16" s="7" t="s">
        <v>51</v>
      </c>
      <c r="E16" s="10">
        <f t="shared" si="0"/>
        <v>1133.6510699999999</v>
      </c>
      <c r="F16" s="10">
        <v>356.12558000000001</v>
      </c>
      <c r="G16" s="10" t="s">
        <v>17</v>
      </c>
      <c r="H16" s="10">
        <v>120.53698</v>
      </c>
      <c r="I16" s="10" t="s">
        <v>17</v>
      </c>
      <c r="J16" s="10">
        <v>173.9777</v>
      </c>
      <c r="K16" s="10" t="s">
        <v>17</v>
      </c>
      <c r="L16" s="10">
        <v>57.465060000000001</v>
      </c>
      <c r="M16" s="10" t="s">
        <v>37</v>
      </c>
      <c r="N16" s="10">
        <v>115.35957000000001</v>
      </c>
      <c r="O16" s="10" t="s">
        <v>17</v>
      </c>
      <c r="P16" s="10">
        <v>310.18617999999998</v>
      </c>
      <c r="Q16" s="10" t="s">
        <v>38</v>
      </c>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row>
    <row r="17" spans="1:46" x14ac:dyDescent="0.2">
      <c r="A17" s="7">
        <v>2019</v>
      </c>
      <c r="B17" s="7">
        <v>1</v>
      </c>
      <c r="C17" s="7" t="s">
        <v>16</v>
      </c>
      <c r="D17" s="7" t="s">
        <v>54</v>
      </c>
      <c r="E17" s="10">
        <f t="shared" si="0"/>
        <v>1093.41642</v>
      </c>
      <c r="F17" s="10">
        <v>503.73009000000002</v>
      </c>
      <c r="G17" s="10" t="s">
        <v>37</v>
      </c>
      <c r="H17" s="10">
        <v>117.68907</v>
      </c>
      <c r="I17" s="10" t="s">
        <v>17</v>
      </c>
      <c r="J17" s="10">
        <v>163.54954000000001</v>
      </c>
      <c r="K17" s="10" t="s">
        <v>17</v>
      </c>
      <c r="L17" s="10">
        <v>56.747900000000001</v>
      </c>
      <c r="M17" s="10" t="s">
        <v>37</v>
      </c>
      <c r="N17" s="10">
        <v>109.64649</v>
      </c>
      <c r="O17" s="10" t="s">
        <v>17</v>
      </c>
      <c r="P17" s="10">
        <v>142.05332999999999</v>
      </c>
      <c r="Q17" s="10" t="s">
        <v>17</v>
      </c>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row>
    <row r="18" spans="1:46" x14ac:dyDescent="0.2">
      <c r="A18" s="7">
        <v>2019</v>
      </c>
      <c r="B18" s="7">
        <v>1</v>
      </c>
      <c r="C18" s="7" t="s">
        <v>16</v>
      </c>
      <c r="D18" s="7" t="s">
        <v>48</v>
      </c>
      <c r="E18" s="10">
        <f t="shared" si="0"/>
        <v>2318.7307000000001</v>
      </c>
      <c r="F18" s="10">
        <v>1292.83456</v>
      </c>
      <c r="G18" s="10" t="s">
        <v>38</v>
      </c>
      <c r="H18" s="10">
        <v>213.16173000000001</v>
      </c>
      <c r="I18" s="10" t="s">
        <v>38</v>
      </c>
      <c r="J18" s="10">
        <v>377.56753999999995</v>
      </c>
      <c r="K18" s="10" t="s">
        <v>38</v>
      </c>
      <c r="L18" s="10">
        <v>67.952550000000002</v>
      </c>
      <c r="M18" s="10" t="s">
        <v>37</v>
      </c>
      <c r="N18" s="10">
        <v>239.18869000000001</v>
      </c>
      <c r="O18" s="10" t="s">
        <v>38</v>
      </c>
      <c r="P18" s="10">
        <v>128.02563000000001</v>
      </c>
      <c r="Q18" s="10" t="s">
        <v>17</v>
      </c>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46" x14ac:dyDescent="0.2">
      <c r="A19" s="7">
        <v>2019</v>
      </c>
      <c r="B19" s="7">
        <v>1</v>
      </c>
      <c r="C19" s="7" t="s">
        <v>16</v>
      </c>
      <c r="D19" s="7" t="s">
        <v>64</v>
      </c>
      <c r="E19" s="10">
        <f t="shared" si="0"/>
        <v>1266.09374</v>
      </c>
      <c r="F19" s="10">
        <v>635.59464000000003</v>
      </c>
      <c r="G19" s="10" t="s">
        <v>38</v>
      </c>
      <c r="H19" s="10">
        <v>113.97341</v>
      </c>
      <c r="I19" s="10" t="s">
        <v>17</v>
      </c>
      <c r="J19" s="10">
        <v>189.03773000000001</v>
      </c>
      <c r="K19" s="10" t="s">
        <v>37</v>
      </c>
      <c r="L19" s="10">
        <v>57.155180000000001</v>
      </c>
      <c r="M19" s="10" t="s">
        <v>37</v>
      </c>
      <c r="N19" s="10">
        <v>148.59620999999999</v>
      </c>
      <c r="O19" s="10" t="s">
        <v>17</v>
      </c>
      <c r="P19" s="10">
        <v>121.73657</v>
      </c>
      <c r="Q19" s="10" t="s">
        <v>17</v>
      </c>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2">
      <c r="A20" s="7">
        <v>2019</v>
      </c>
      <c r="B20" s="7">
        <v>1</v>
      </c>
      <c r="C20" s="7" t="s">
        <v>16</v>
      </c>
      <c r="D20" s="7" t="s">
        <v>52</v>
      </c>
      <c r="E20" s="10">
        <f t="shared" si="0"/>
        <v>1121.59005</v>
      </c>
      <c r="F20" s="10">
        <v>457.67621999999994</v>
      </c>
      <c r="G20" s="10" t="s">
        <v>37</v>
      </c>
      <c r="H20" s="10">
        <v>147.32467000000003</v>
      </c>
      <c r="I20" s="10" t="s">
        <v>17</v>
      </c>
      <c r="J20" s="10">
        <v>216.77903000000001</v>
      </c>
      <c r="K20" s="10" t="s">
        <v>37</v>
      </c>
      <c r="L20" s="10">
        <v>60.386749999999999</v>
      </c>
      <c r="M20" s="10" t="s">
        <v>37</v>
      </c>
      <c r="N20" s="10">
        <v>112.02925999999999</v>
      </c>
      <c r="O20" s="10" t="s">
        <v>17</v>
      </c>
      <c r="P20" s="10">
        <v>127.39412</v>
      </c>
      <c r="Q20" s="10" t="s">
        <v>17</v>
      </c>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2">
      <c r="A21" s="7">
        <v>2019</v>
      </c>
      <c r="B21" s="7">
        <v>1</v>
      </c>
      <c r="C21" s="7" t="s">
        <v>16</v>
      </c>
      <c r="D21" s="7" t="s">
        <v>65</v>
      </c>
      <c r="E21" s="10">
        <f t="shared" si="0"/>
        <v>193.43335000000002</v>
      </c>
      <c r="F21" s="10" t="s">
        <v>66</v>
      </c>
      <c r="G21" s="10" t="s">
        <v>66</v>
      </c>
      <c r="H21" s="10" t="s">
        <v>66</v>
      </c>
      <c r="I21" s="10" t="s">
        <v>66</v>
      </c>
      <c r="J21" s="10">
        <v>137.41420000000002</v>
      </c>
      <c r="K21" s="10" t="s">
        <v>17</v>
      </c>
      <c r="L21" s="10">
        <v>56.019150000000003</v>
      </c>
      <c r="M21" s="10" t="s">
        <v>37</v>
      </c>
      <c r="N21" s="10" t="s">
        <v>66</v>
      </c>
      <c r="O21" s="10" t="s">
        <v>66</v>
      </c>
      <c r="P21" s="10" t="s">
        <v>66</v>
      </c>
      <c r="Q21" s="10" t="s">
        <v>66</v>
      </c>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2">
      <c r="A22" s="7">
        <v>2019</v>
      </c>
      <c r="B22" s="7">
        <v>1</v>
      </c>
      <c r="C22" s="7" t="s">
        <v>16</v>
      </c>
      <c r="D22" s="7" t="s">
        <v>49</v>
      </c>
      <c r="E22" s="10">
        <f t="shared" si="0"/>
        <v>1564.8502799999999</v>
      </c>
      <c r="F22" s="10">
        <v>637.64727000000005</v>
      </c>
      <c r="G22" s="10" t="s">
        <v>38</v>
      </c>
      <c r="H22" s="10">
        <v>225.15362999999999</v>
      </c>
      <c r="I22" s="10" t="s">
        <v>38</v>
      </c>
      <c r="J22" s="10">
        <v>331.64148</v>
      </c>
      <c r="K22" s="10" t="s">
        <v>38</v>
      </c>
      <c r="L22" s="10">
        <v>72.687629999999999</v>
      </c>
      <c r="M22" s="10" t="s">
        <v>37</v>
      </c>
      <c r="N22" s="10">
        <v>125.33049000000001</v>
      </c>
      <c r="O22" s="10" t="s">
        <v>17</v>
      </c>
      <c r="P22" s="10">
        <v>172.38978</v>
      </c>
      <c r="Q22" s="10" t="s">
        <v>37</v>
      </c>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2">
      <c r="A23" s="7">
        <v>2019</v>
      </c>
      <c r="B23" s="7">
        <v>1</v>
      </c>
      <c r="C23" s="7" t="s">
        <v>16</v>
      </c>
      <c r="D23" s="7" t="s">
        <v>53</v>
      </c>
      <c r="E23" s="10">
        <f t="shared" si="0"/>
        <v>912.24923999999999</v>
      </c>
      <c r="F23" s="10">
        <v>373.82531</v>
      </c>
      <c r="G23" s="10" t="s">
        <v>17</v>
      </c>
      <c r="H23" s="10">
        <v>111.5034</v>
      </c>
      <c r="I23" s="10" t="s">
        <v>17</v>
      </c>
      <c r="J23" s="10">
        <v>144.21137999999999</v>
      </c>
      <c r="K23" s="10" t="s">
        <v>17</v>
      </c>
      <c r="L23" s="10">
        <v>56.852650000000004</v>
      </c>
      <c r="M23" s="10" t="s">
        <v>37</v>
      </c>
      <c r="N23" s="10">
        <v>109.87177</v>
      </c>
      <c r="O23" s="10" t="s">
        <v>17</v>
      </c>
      <c r="P23" s="10">
        <v>115.98473</v>
      </c>
      <c r="Q23" s="10" t="s">
        <v>17</v>
      </c>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2">
      <c r="A24" s="7">
        <v>2019</v>
      </c>
      <c r="B24" s="7">
        <v>1</v>
      </c>
      <c r="C24" s="7" t="s">
        <v>16</v>
      </c>
      <c r="D24" s="7" t="s">
        <v>83</v>
      </c>
      <c r="E24" s="10">
        <f t="shared" si="0"/>
        <v>1666.9430299999999</v>
      </c>
      <c r="F24" s="10">
        <v>767.82619</v>
      </c>
      <c r="G24" s="10" t="s">
        <v>38</v>
      </c>
      <c r="H24" s="10">
        <v>211.14577</v>
      </c>
      <c r="I24" s="10" t="s">
        <v>38</v>
      </c>
      <c r="J24" s="10">
        <v>219.39741000000001</v>
      </c>
      <c r="K24" s="10" t="s">
        <v>37</v>
      </c>
      <c r="L24" s="10">
        <v>61.802440000000004</v>
      </c>
      <c r="M24" s="10" t="s">
        <v>37</v>
      </c>
      <c r="N24" s="10">
        <v>252.05715000000001</v>
      </c>
      <c r="O24" s="10" t="s">
        <v>38</v>
      </c>
      <c r="P24" s="10">
        <v>154.71407000000002</v>
      </c>
      <c r="Q24" s="10" t="s">
        <v>17</v>
      </c>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2">
      <c r="A25" s="7">
        <v>2019</v>
      </c>
      <c r="B25" s="7">
        <v>1</v>
      </c>
      <c r="C25" s="7" t="s">
        <v>16</v>
      </c>
      <c r="D25" s="7" t="s">
        <v>42</v>
      </c>
      <c r="E25" s="10">
        <f t="shared" si="0"/>
        <v>1928.8607200000001</v>
      </c>
      <c r="F25" s="10">
        <v>635.39303000000007</v>
      </c>
      <c r="G25" s="10" t="s">
        <v>38</v>
      </c>
      <c r="H25" s="10">
        <v>302.11374999999998</v>
      </c>
      <c r="I25" s="10" t="s">
        <v>38</v>
      </c>
      <c r="J25" s="10">
        <v>483.25657000000001</v>
      </c>
      <c r="K25" s="10" t="s">
        <v>38</v>
      </c>
      <c r="L25" s="10">
        <v>82.568699999999993</v>
      </c>
      <c r="M25" s="10" t="s">
        <v>37</v>
      </c>
      <c r="N25" s="10">
        <v>183.81341</v>
      </c>
      <c r="O25" s="10" t="s">
        <v>37</v>
      </c>
      <c r="P25" s="10">
        <v>241.71526</v>
      </c>
      <c r="Q25" s="10" t="s">
        <v>38</v>
      </c>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2">
      <c r="A26" s="7">
        <v>2019</v>
      </c>
      <c r="B26" s="7">
        <v>1</v>
      </c>
      <c r="C26" s="7" t="s">
        <v>16</v>
      </c>
      <c r="D26" s="7" t="s">
        <v>39</v>
      </c>
      <c r="E26" s="10">
        <f t="shared" si="0"/>
        <v>20543.572509999998</v>
      </c>
      <c r="F26" s="10">
        <v>11325.794599999999</v>
      </c>
      <c r="G26" s="10" t="s">
        <v>38</v>
      </c>
      <c r="H26" s="10">
        <v>966.40706</v>
      </c>
      <c r="I26" s="10" t="s">
        <v>38</v>
      </c>
      <c r="J26" s="10">
        <v>3197.8120099999996</v>
      </c>
      <c r="K26" s="10" t="s">
        <v>38</v>
      </c>
      <c r="L26" s="10">
        <v>208.90092000000001</v>
      </c>
      <c r="M26" s="10" t="s">
        <v>38</v>
      </c>
      <c r="N26" s="10">
        <v>3613.9306299999998</v>
      </c>
      <c r="O26" s="10" t="s">
        <v>38</v>
      </c>
      <c r="P26" s="10">
        <v>1230.72729</v>
      </c>
      <c r="Q26" s="10" t="s">
        <v>38</v>
      </c>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2">
      <c r="A27" s="7">
        <v>2019</v>
      </c>
      <c r="B27" s="7">
        <v>1</v>
      </c>
      <c r="C27" s="7" t="s">
        <v>16</v>
      </c>
      <c r="D27" s="7" t="s">
        <v>47</v>
      </c>
      <c r="E27" s="10">
        <f t="shared" si="0"/>
        <v>3626.1398900000004</v>
      </c>
      <c r="F27" s="10">
        <v>753.56462999999997</v>
      </c>
      <c r="G27" s="10" t="s">
        <v>38</v>
      </c>
      <c r="H27" s="10">
        <v>1325.7684999999999</v>
      </c>
      <c r="I27" s="10" t="s">
        <v>38</v>
      </c>
      <c r="J27" s="10">
        <v>557.85320999999999</v>
      </c>
      <c r="K27" s="10" t="s">
        <v>38</v>
      </c>
      <c r="L27" s="10">
        <v>140.8006</v>
      </c>
      <c r="M27" s="10" t="s">
        <v>38</v>
      </c>
      <c r="N27" s="10">
        <v>397.66791999999998</v>
      </c>
      <c r="O27" s="10" t="s">
        <v>38</v>
      </c>
      <c r="P27" s="10">
        <v>450.48503000000005</v>
      </c>
      <c r="Q27" s="10" t="s">
        <v>38</v>
      </c>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2">
      <c r="A28" s="7">
        <v>2019</v>
      </c>
      <c r="B28" s="7">
        <v>1</v>
      </c>
      <c r="C28" s="7" t="s">
        <v>16</v>
      </c>
      <c r="D28" s="7" t="s">
        <v>84</v>
      </c>
      <c r="E28" s="10">
        <f t="shared" si="0"/>
        <v>2322.0702200000001</v>
      </c>
      <c r="F28" s="10">
        <v>1366.5871100000002</v>
      </c>
      <c r="G28" s="10" t="s">
        <v>38</v>
      </c>
      <c r="H28" s="10">
        <v>227.87431000000001</v>
      </c>
      <c r="I28" s="10" t="s">
        <v>38</v>
      </c>
      <c r="J28" s="10">
        <v>283.36010999999996</v>
      </c>
      <c r="K28" s="10" t="s">
        <v>38</v>
      </c>
      <c r="L28" s="10">
        <v>71.588979999999992</v>
      </c>
      <c r="M28" s="10" t="s">
        <v>37</v>
      </c>
      <c r="N28" s="10">
        <v>189.44415000000001</v>
      </c>
      <c r="O28" s="10" t="s">
        <v>37</v>
      </c>
      <c r="P28" s="10">
        <v>183.21556000000001</v>
      </c>
      <c r="Q28" s="10" t="s">
        <v>37</v>
      </c>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2">
      <c r="A29" s="7">
        <v>2019</v>
      </c>
      <c r="B29" s="7">
        <v>1</v>
      </c>
      <c r="C29" s="7" t="s">
        <v>16</v>
      </c>
      <c r="D29" s="7" t="s">
        <v>45</v>
      </c>
      <c r="E29" s="10">
        <f t="shared" si="0"/>
        <v>1259.0392200000003</v>
      </c>
      <c r="F29" s="10">
        <v>519.98777000000007</v>
      </c>
      <c r="G29" s="10" t="s">
        <v>37</v>
      </c>
      <c r="H29" s="10">
        <v>131.76295000000002</v>
      </c>
      <c r="I29" s="10" t="s">
        <v>17</v>
      </c>
      <c r="J29" s="10">
        <v>286.70426000000003</v>
      </c>
      <c r="K29" s="10" t="s">
        <v>37</v>
      </c>
      <c r="L29" s="10">
        <v>60.488050000000001</v>
      </c>
      <c r="M29" s="10" t="s">
        <v>37</v>
      </c>
      <c r="N29" s="10">
        <v>122.96155</v>
      </c>
      <c r="O29" s="10" t="s">
        <v>17</v>
      </c>
      <c r="P29" s="10">
        <v>137.13464000000002</v>
      </c>
      <c r="Q29" s="10" t="s">
        <v>17</v>
      </c>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2">
      <c r="A30" s="7">
        <v>2019</v>
      </c>
      <c r="B30" s="7">
        <v>1</v>
      </c>
      <c r="C30" s="7" t="s">
        <v>16</v>
      </c>
      <c r="D30" s="7" t="s">
        <v>41</v>
      </c>
      <c r="E30" s="10">
        <f t="shared" si="0"/>
        <v>61448.808659999995</v>
      </c>
      <c r="F30" s="10">
        <v>22158.421989999999</v>
      </c>
      <c r="G30" s="10" t="s">
        <v>17</v>
      </c>
      <c r="H30" s="10">
        <v>4695.4570300000005</v>
      </c>
      <c r="I30" s="10" t="s">
        <v>38</v>
      </c>
      <c r="J30" s="10">
        <v>12253.099910000001</v>
      </c>
      <c r="K30" s="10" t="s">
        <v>17</v>
      </c>
      <c r="L30" s="10">
        <v>1054.8196799999998</v>
      </c>
      <c r="M30" s="10" t="s">
        <v>38</v>
      </c>
      <c r="N30" s="10">
        <v>16619.47075</v>
      </c>
      <c r="O30" s="10" t="s">
        <v>15</v>
      </c>
      <c r="P30" s="10">
        <v>4667.5392999999995</v>
      </c>
      <c r="Q30" s="10" t="s">
        <v>17</v>
      </c>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2">
      <c r="A31" s="7">
        <v>2019</v>
      </c>
      <c r="B31" s="7">
        <v>1</v>
      </c>
      <c r="C31" s="7" t="s">
        <v>16</v>
      </c>
      <c r="D31" s="7" t="s">
        <v>67</v>
      </c>
      <c r="E31" s="10">
        <f t="shared" si="0"/>
        <v>1299.76665</v>
      </c>
      <c r="F31" s="10">
        <v>478.05980999999997</v>
      </c>
      <c r="G31" s="10" t="s">
        <v>37</v>
      </c>
      <c r="H31" s="10">
        <v>114.93547</v>
      </c>
      <c r="I31" s="10" t="s">
        <v>17</v>
      </c>
      <c r="J31" s="10">
        <v>232.93279000000001</v>
      </c>
      <c r="K31" s="10" t="s">
        <v>38</v>
      </c>
      <c r="L31" s="10">
        <v>58.701949999999997</v>
      </c>
      <c r="M31" s="10" t="s">
        <v>37</v>
      </c>
      <c r="N31" s="10">
        <v>216.05382</v>
      </c>
      <c r="O31" s="10" t="s">
        <v>38</v>
      </c>
      <c r="P31" s="10">
        <v>199.08280999999999</v>
      </c>
      <c r="Q31" s="10" t="s">
        <v>37</v>
      </c>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2">
      <c r="A32" s="7">
        <v>2019</v>
      </c>
      <c r="B32" s="7">
        <v>1</v>
      </c>
      <c r="C32" s="7" t="s">
        <v>18</v>
      </c>
      <c r="D32" s="7" t="s">
        <v>43</v>
      </c>
      <c r="E32" s="10">
        <f t="shared" si="0"/>
        <v>5823.3996599999991</v>
      </c>
      <c r="F32" s="10">
        <v>770.89840000000004</v>
      </c>
      <c r="G32" s="10" t="s">
        <v>38</v>
      </c>
      <c r="H32" s="10">
        <v>2504.6562899999999</v>
      </c>
      <c r="I32" s="10" t="s">
        <v>38</v>
      </c>
      <c r="J32" s="10">
        <v>1362.1671799999999</v>
      </c>
      <c r="K32" s="10" t="s">
        <v>38</v>
      </c>
      <c r="L32" s="10">
        <v>345.44731999999999</v>
      </c>
      <c r="M32" s="10" t="s">
        <v>38</v>
      </c>
      <c r="N32" s="10">
        <v>341.65039000000002</v>
      </c>
      <c r="O32" s="10" t="s">
        <v>38</v>
      </c>
      <c r="P32" s="10">
        <v>498.58008000000001</v>
      </c>
      <c r="Q32" s="10" t="s">
        <v>38</v>
      </c>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2">
      <c r="A33" s="7">
        <v>2019</v>
      </c>
      <c r="B33" s="7">
        <v>1</v>
      </c>
      <c r="C33" s="7" t="s">
        <v>18</v>
      </c>
      <c r="D33" s="7" t="s">
        <v>44</v>
      </c>
      <c r="E33" s="10">
        <f t="shared" si="0"/>
        <v>2129.2505400000005</v>
      </c>
      <c r="F33" s="10">
        <v>833.55828000000008</v>
      </c>
      <c r="G33" s="10" t="s">
        <v>38</v>
      </c>
      <c r="H33" s="10">
        <v>284.20490999999998</v>
      </c>
      <c r="I33" s="10" t="s">
        <v>38</v>
      </c>
      <c r="J33" s="10">
        <v>344.54234000000002</v>
      </c>
      <c r="K33" s="10" t="s">
        <v>38</v>
      </c>
      <c r="L33" s="10">
        <v>98.692139999999995</v>
      </c>
      <c r="M33" s="10" t="s">
        <v>38</v>
      </c>
      <c r="N33" s="10">
        <v>382.36489</v>
      </c>
      <c r="O33" s="10" t="s">
        <v>38</v>
      </c>
      <c r="P33" s="10">
        <v>185.88798</v>
      </c>
      <c r="Q33" s="10" t="s">
        <v>37</v>
      </c>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2">
      <c r="A34" s="7">
        <v>2019</v>
      </c>
      <c r="B34" s="7">
        <v>1</v>
      </c>
      <c r="C34" s="7" t="s">
        <v>18</v>
      </c>
      <c r="D34" s="7" t="s">
        <v>50</v>
      </c>
      <c r="E34" s="10">
        <f t="shared" si="0"/>
        <v>68495.295379999996</v>
      </c>
      <c r="F34" s="10">
        <v>7871.2179699999997</v>
      </c>
      <c r="G34" s="10" t="s">
        <v>38</v>
      </c>
      <c r="H34" s="10">
        <v>28514.108110000001</v>
      </c>
      <c r="I34" s="10" t="s">
        <v>37</v>
      </c>
      <c r="J34" s="10">
        <v>18075.132510000003</v>
      </c>
      <c r="K34" s="10" t="s">
        <v>37</v>
      </c>
      <c r="L34" s="10">
        <v>933.74757</v>
      </c>
      <c r="M34" s="10" t="s">
        <v>38</v>
      </c>
      <c r="N34" s="10">
        <v>6771.6998600000006</v>
      </c>
      <c r="O34" s="10" t="s">
        <v>17</v>
      </c>
      <c r="P34" s="10">
        <v>6329.3893600000001</v>
      </c>
      <c r="Q34" s="10" t="s">
        <v>17</v>
      </c>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2">
      <c r="A35" s="7">
        <v>2019</v>
      </c>
      <c r="B35" s="7">
        <v>1</v>
      </c>
      <c r="C35" s="7" t="s">
        <v>18</v>
      </c>
      <c r="D35" s="7" t="s">
        <v>40</v>
      </c>
      <c r="E35" s="10">
        <f t="shared" si="0"/>
        <v>1617.05655</v>
      </c>
      <c r="F35" s="10">
        <v>995.78728999999998</v>
      </c>
      <c r="G35" s="10" t="s">
        <v>38</v>
      </c>
      <c r="H35" s="10">
        <v>110.62577</v>
      </c>
      <c r="I35" s="10" t="s">
        <v>17</v>
      </c>
      <c r="J35" s="10">
        <v>186.57326</v>
      </c>
      <c r="K35" s="10" t="s">
        <v>37</v>
      </c>
      <c r="L35" s="10">
        <v>56.284150000000004</v>
      </c>
      <c r="M35" s="10" t="s">
        <v>37</v>
      </c>
      <c r="N35" s="10">
        <v>148.04052999999999</v>
      </c>
      <c r="O35" s="10" t="s">
        <v>17</v>
      </c>
      <c r="P35" s="10">
        <v>119.74555000000001</v>
      </c>
      <c r="Q35" s="10" t="s">
        <v>17</v>
      </c>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2">
      <c r="A36" s="7">
        <v>2019</v>
      </c>
      <c r="B36" s="7">
        <v>1</v>
      </c>
      <c r="C36" s="7" t="s">
        <v>18</v>
      </c>
      <c r="D36" s="7" t="s">
        <v>46</v>
      </c>
      <c r="E36" s="10">
        <f t="shared" si="0"/>
        <v>3784.4009199999996</v>
      </c>
      <c r="F36" s="10">
        <v>693.50483999999994</v>
      </c>
      <c r="G36" s="10" t="s">
        <v>37</v>
      </c>
      <c r="H36" s="10">
        <v>1091.23677</v>
      </c>
      <c r="I36" s="10" t="s">
        <v>38</v>
      </c>
      <c r="J36" s="10">
        <v>1019.86721</v>
      </c>
      <c r="K36" s="10" t="s">
        <v>38</v>
      </c>
      <c r="L36" s="10">
        <v>171.41696999999999</v>
      </c>
      <c r="M36" s="10" t="s">
        <v>38</v>
      </c>
      <c r="N36" s="10">
        <v>245.26513</v>
      </c>
      <c r="O36" s="10" t="s">
        <v>38</v>
      </c>
      <c r="P36" s="10">
        <v>563.11</v>
      </c>
      <c r="Q36" s="10" t="s">
        <v>38</v>
      </c>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2">
      <c r="A37" s="7">
        <v>2019</v>
      </c>
      <c r="B37" s="7">
        <v>1</v>
      </c>
      <c r="C37" s="7" t="s">
        <v>18</v>
      </c>
      <c r="D37" s="7" t="s">
        <v>82</v>
      </c>
      <c r="E37" s="10">
        <f t="shared" si="0"/>
        <v>26413.774539999999</v>
      </c>
      <c r="F37" s="10">
        <v>8659.200060000001</v>
      </c>
      <c r="G37" s="10" t="s">
        <v>15</v>
      </c>
      <c r="H37" s="10">
        <v>8909.7658699999993</v>
      </c>
      <c r="I37" s="10" t="s">
        <v>17</v>
      </c>
      <c r="J37" s="10">
        <v>5504.6664800000008</v>
      </c>
      <c r="K37" s="10" t="s">
        <v>37</v>
      </c>
      <c r="L37" s="10">
        <v>563.22841000000005</v>
      </c>
      <c r="M37" s="10" t="s">
        <v>38</v>
      </c>
      <c r="N37" s="10">
        <v>806.59474</v>
      </c>
      <c r="O37" s="10" t="s">
        <v>37</v>
      </c>
      <c r="P37" s="10">
        <v>1970.31898</v>
      </c>
      <c r="Q37" s="10" t="s">
        <v>17</v>
      </c>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2">
      <c r="A38" s="7">
        <v>2019</v>
      </c>
      <c r="B38" s="7">
        <v>1</v>
      </c>
      <c r="C38" s="7" t="s">
        <v>18</v>
      </c>
      <c r="D38" s="7" t="s">
        <v>51</v>
      </c>
      <c r="E38" s="10">
        <f t="shared" si="0"/>
        <v>1946.89014</v>
      </c>
      <c r="F38" s="10">
        <v>392.51638000000003</v>
      </c>
      <c r="G38" s="10" t="s">
        <v>17</v>
      </c>
      <c r="H38" s="10">
        <v>234.04459</v>
      </c>
      <c r="I38" s="10" t="s">
        <v>38</v>
      </c>
      <c r="J38" s="10">
        <v>538.40105000000005</v>
      </c>
      <c r="K38" s="10" t="s">
        <v>38</v>
      </c>
      <c r="L38" s="10">
        <v>75.034990000000008</v>
      </c>
      <c r="M38" s="10" t="s">
        <v>37</v>
      </c>
      <c r="N38" s="10">
        <v>151.32549</v>
      </c>
      <c r="O38" s="10" t="s">
        <v>17</v>
      </c>
      <c r="P38" s="10">
        <v>555.56763999999998</v>
      </c>
      <c r="Q38" s="10" t="s">
        <v>38</v>
      </c>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2">
      <c r="A39" s="7">
        <v>2019</v>
      </c>
      <c r="B39" s="7">
        <v>1</v>
      </c>
      <c r="C39" s="7" t="s">
        <v>18</v>
      </c>
      <c r="D39" s="7" t="s">
        <v>54</v>
      </c>
      <c r="E39" s="10">
        <f t="shared" si="0"/>
        <v>1040.7905800000001</v>
      </c>
      <c r="F39" s="10">
        <v>506.40359000000001</v>
      </c>
      <c r="G39" s="10" t="s">
        <v>37</v>
      </c>
      <c r="H39" s="10">
        <v>152.65813</v>
      </c>
      <c r="I39" s="10" t="s">
        <v>17</v>
      </c>
      <c r="J39" s="10">
        <v>193.10269</v>
      </c>
      <c r="K39" s="10" t="s">
        <v>37</v>
      </c>
      <c r="L39" s="10">
        <v>58.952930000000002</v>
      </c>
      <c r="M39" s="10" t="s">
        <v>37</v>
      </c>
      <c r="N39" s="10" t="s">
        <v>66</v>
      </c>
      <c r="O39" s="10" t="s">
        <v>66</v>
      </c>
      <c r="P39" s="10">
        <v>129.67323999999999</v>
      </c>
      <c r="Q39" s="10" t="s">
        <v>17</v>
      </c>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2">
      <c r="A40" s="7">
        <v>2019</v>
      </c>
      <c r="B40" s="7">
        <v>1</v>
      </c>
      <c r="C40" s="7" t="s">
        <v>18</v>
      </c>
      <c r="D40" s="7" t="s">
        <v>48</v>
      </c>
      <c r="E40" s="10">
        <f t="shared" si="0"/>
        <v>3048.1474299999995</v>
      </c>
      <c r="F40" s="10">
        <v>727.34855000000005</v>
      </c>
      <c r="G40" s="10" t="s">
        <v>38</v>
      </c>
      <c r="H40" s="10">
        <v>1202.6469500000001</v>
      </c>
      <c r="I40" s="10" t="s">
        <v>38</v>
      </c>
      <c r="J40" s="10">
        <v>584.28768000000002</v>
      </c>
      <c r="K40" s="10" t="s">
        <v>38</v>
      </c>
      <c r="L40" s="10">
        <v>118.77188000000001</v>
      </c>
      <c r="M40" s="10" t="s">
        <v>38</v>
      </c>
      <c r="N40" s="10">
        <v>209.81226999999998</v>
      </c>
      <c r="O40" s="10" t="s">
        <v>38</v>
      </c>
      <c r="P40" s="10">
        <v>205.2801</v>
      </c>
      <c r="Q40" s="10" t="s">
        <v>38</v>
      </c>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2">
      <c r="A41" s="7">
        <v>2019</v>
      </c>
      <c r="B41" s="7">
        <v>1</v>
      </c>
      <c r="C41" s="7" t="s">
        <v>18</v>
      </c>
      <c r="D41" s="7" t="s">
        <v>64</v>
      </c>
      <c r="E41" s="10">
        <f t="shared" si="0"/>
        <v>1765.8795699999998</v>
      </c>
      <c r="F41" s="10">
        <v>859.84597999999994</v>
      </c>
      <c r="G41" s="10" t="s">
        <v>38</v>
      </c>
      <c r="H41" s="10">
        <v>196.84062</v>
      </c>
      <c r="I41" s="10" t="s">
        <v>38</v>
      </c>
      <c r="J41" s="10">
        <v>332.21820000000002</v>
      </c>
      <c r="K41" s="10" t="s">
        <v>38</v>
      </c>
      <c r="L41" s="10">
        <v>72.048009999999991</v>
      </c>
      <c r="M41" s="10" t="s">
        <v>37</v>
      </c>
      <c r="N41" s="10">
        <v>140.71708999999998</v>
      </c>
      <c r="O41" s="10" t="s">
        <v>17</v>
      </c>
      <c r="P41" s="10">
        <v>164.20967000000002</v>
      </c>
      <c r="Q41" s="10" t="s">
        <v>37</v>
      </c>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2">
      <c r="A42" s="7">
        <v>2019</v>
      </c>
      <c r="B42" s="7">
        <v>1</v>
      </c>
      <c r="C42" s="7" t="s">
        <v>18</v>
      </c>
      <c r="D42" s="7" t="s">
        <v>52</v>
      </c>
      <c r="E42" s="10">
        <f t="shared" si="0"/>
        <v>3541.6862000000001</v>
      </c>
      <c r="F42" s="10">
        <v>508.45211</v>
      </c>
      <c r="G42" s="10" t="s">
        <v>37</v>
      </c>
      <c r="H42" s="10">
        <v>1111.62888</v>
      </c>
      <c r="I42" s="10" t="s">
        <v>37</v>
      </c>
      <c r="J42" s="10">
        <v>1331.5453200000002</v>
      </c>
      <c r="K42" s="10" t="s">
        <v>38</v>
      </c>
      <c r="L42" s="10">
        <v>126.76421999999999</v>
      </c>
      <c r="M42" s="10" t="s">
        <v>38</v>
      </c>
      <c r="N42" s="10">
        <v>147.88104000000001</v>
      </c>
      <c r="O42" s="10" t="s">
        <v>17</v>
      </c>
      <c r="P42" s="10">
        <v>315.41462999999999</v>
      </c>
      <c r="Q42" s="10" t="s">
        <v>38</v>
      </c>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2">
      <c r="A43" s="7">
        <v>2019</v>
      </c>
      <c r="B43" s="7">
        <v>1</v>
      </c>
      <c r="C43" s="7" t="s">
        <v>18</v>
      </c>
      <c r="D43" s="7" t="s">
        <v>65</v>
      </c>
      <c r="E43" s="10">
        <f t="shared" si="0"/>
        <v>486.65801000000005</v>
      </c>
      <c r="F43" s="10">
        <v>349.90088000000003</v>
      </c>
      <c r="G43" s="10" t="s">
        <v>17</v>
      </c>
      <c r="H43" s="10" t="s">
        <v>66</v>
      </c>
      <c r="I43" s="10" t="s">
        <v>66</v>
      </c>
      <c r="J43" s="10">
        <v>136.75713000000002</v>
      </c>
      <c r="K43" s="10" t="s">
        <v>17</v>
      </c>
      <c r="L43" s="10" t="s">
        <v>66</v>
      </c>
      <c r="M43" s="10" t="s">
        <v>66</v>
      </c>
      <c r="N43" s="10" t="s">
        <v>66</v>
      </c>
      <c r="O43" s="10" t="s">
        <v>66</v>
      </c>
      <c r="P43" s="10" t="s">
        <v>66</v>
      </c>
      <c r="Q43" s="10" t="s">
        <v>66</v>
      </c>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2">
      <c r="A44" s="7">
        <v>2019</v>
      </c>
      <c r="B44" s="7">
        <v>1</v>
      </c>
      <c r="C44" s="7" t="s">
        <v>18</v>
      </c>
      <c r="D44" s="7" t="s">
        <v>49</v>
      </c>
      <c r="E44" s="10">
        <f t="shared" si="0"/>
        <v>7576.0626000000002</v>
      </c>
      <c r="F44" s="10">
        <v>1383.0756100000001</v>
      </c>
      <c r="G44" s="10" t="s">
        <v>38</v>
      </c>
      <c r="H44" s="10">
        <v>2905.0910199999998</v>
      </c>
      <c r="I44" s="10" t="s">
        <v>37</v>
      </c>
      <c r="J44" s="10">
        <v>2329.1979000000001</v>
      </c>
      <c r="K44" s="10" t="s">
        <v>38</v>
      </c>
      <c r="L44" s="10">
        <v>192.65379999999999</v>
      </c>
      <c r="M44" s="10" t="s">
        <v>38</v>
      </c>
      <c r="N44" s="10">
        <v>230.61234999999999</v>
      </c>
      <c r="O44" s="10" t="s">
        <v>37</v>
      </c>
      <c r="P44" s="10">
        <v>535.43191999999999</v>
      </c>
      <c r="Q44" s="10" t="s">
        <v>37</v>
      </c>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2">
      <c r="A45" s="7">
        <v>2019</v>
      </c>
      <c r="B45" s="7">
        <v>1</v>
      </c>
      <c r="C45" s="7" t="s">
        <v>18</v>
      </c>
      <c r="D45" s="7" t="s">
        <v>53</v>
      </c>
      <c r="E45" s="10">
        <f t="shared" si="0"/>
        <v>1648.12934</v>
      </c>
      <c r="F45" s="10">
        <v>421.89431000000002</v>
      </c>
      <c r="G45" s="10" t="s">
        <v>17</v>
      </c>
      <c r="H45" s="10">
        <v>256.57459</v>
      </c>
      <c r="I45" s="10" t="s">
        <v>38</v>
      </c>
      <c r="J45" s="10">
        <v>606.14902000000006</v>
      </c>
      <c r="K45" s="10" t="s">
        <v>38</v>
      </c>
      <c r="L45" s="10">
        <v>80.993470000000002</v>
      </c>
      <c r="M45" s="10" t="s">
        <v>37</v>
      </c>
      <c r="N45" s="10">
        <v>121.07919</v>
      </c>
      <c r="O45" s="10" t="s">
        <v>17</v>
      </c>
      <c r="P45" s="10">
        <v>161.43876</v>
      </c>
      <c r="Q45" s="10" t="s">
        <v>17</v>
      </c>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2">
      <c r="A46" s="7">
        <v>2019</v>
      </c>
      <c r="B46" s="7">
        <v>1</v>
      </c>
      <c r="C46" s="7" t="s">
        <v>18</v>
      </c>
      <c r="D46" s="7" t="s">
        <v>83</v>
      </c>
      <c r="E46" s="10">
        <f t="shared" si="0"/>
        <v>1448.3833800000002</v>
      </c>
      <c r="F46" s="10">
        <v>671.83493999999996</v>
      </c>
      <c r="G46" s="10" t="s">
        <v>38</v>
      </c>
      <c r="H46" s="10">
        <v>189.32673</v>
      </c>
      <c r="I46" s="10" t="s">
        <v>37</v>
      </c>
      <c r="J46" s="10">
        <v>203.8809</v>
      </c>
      <c r="K46" s="10" t="s">
        <v>37</v>
      </c>
      <c r="L46" s="10">
        <v>62.712859999999999</v>
      </c>
      <c r="M46" s="10" t="s">
        <v>37</v>
      </c>
      <c r="N46" s="10">
        <v>189.48839000000001</v>
      </c>
      <c r="O46" s="10" t="s">
        <v>38</v>
      </c>
      <c r="P46" s="10">
        <v>131.13955999999999</v>
      </c>
      <c r="Q46" s="10" t="s">
        <v>17</v>
      </c>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2">
      <c r="A47" s="7">
        <v>2019</v>
      </c>
      <c r="B47" s="7">
        <v>1</v>
      </c>
      <c r="C47" s="7" t="s">
        <v>18</v>
      </c>
      <c r="D47" s="7" t="s">
        <v>42</v>
      </c>
      <c r="E47" s="10">
        <f t="shared" si="0"/>
        <v>4137.4802599999994</v>
      </c>
      <c r="F47" s="10">
        <v>619.70748000000003</v>
      </c>
      <c r="G47" s="10" t="s">
        <v>37</v>
      </c>
      <c r="H47" s="10">
        <v>1052.4457199999999</v>
      </c>
      <c r="I47" s="10" t="s">
        <v>38</v>
      </c>
      <c r="J47" s="10">
        <v>1484.45715</v>
      </c>
      <c r="K47" s="10" t="s">
        <v>38</v>
      </c>
      <c r="L47" s="10">
        <v>294.07476000000003</v>
      </c>
      <c r="M47" s="10" t="s">
        <v>38</v>
      </c>
      <c r="N47" s="10">
        <v>219.51943</v>
      </c>
      <c r="O47" s="10" t="s">
        <v>38</v>
      </c>
      <c r="P47" s="10">
        <v>467.27571999999998</v>
      </c>
      <c r="Q47" s="10" t="s">
        <v>38</v>
      </c>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2">
      <c r="A48" s="7">
        <v>2019</v>
      </c>
      <c r="B48" s="7">
        <v>1</v>
      </c>
      <c r="C48" s="7" t="s">
        <v>18</v>
      </c>
      <c r="D48" s="7" t="s">
        <v>39</v>
      </c>
      <c r="E48" s="10">
        <f t="shared" si="0"/>
        <v>10757.11722</v>
      </c>
      <c r="F48" s="10">
        <v>2899.5577000000003</v>
      </c>
      <c r="G48" s="10" t="s">
        <v>37</v>
      </c>
      <c r="H48" s="10">
        <v>1216.6006100000002</v>
      </c>
      <c r="I48" s="10" t="s">
        <v>37</v>
      </c>
      <c r="J48" s="10">
        <v>4326.0190000000002</v>
      </c>
      <c r="K48" s="10" t="s">
        <v>37</v>
      </c>
      <c r="L48" s="10">
        <v>198.48582000000002</v>
      </c>
      <c r="M48" s="10" t="s">
        <v>38</v>
      </c>
      <c r="N48" s="10">
        <v>849.36722999999995</v>
      </c>
      <c r="O48" s="10" t="s">
        <v>38</v>
      </c>
      <c r="P48" s="10">
        <v>1267.0868600000001</v>
      </c>
      <c r="Q48" s="10" t="s">
        <v>38</v>
      </c>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2">
      <c r="A49" s="7">
        <v>2019</v>
      </c>
      <c r="B49" s="7">
        <v>1</v>
      </c>
      <c r="C49" s="7" t="s">
        <v>18</v>
      </c>
      <c r="D49" s="7" t="s">
        <v>47</v>
      </c>
      <c r="E49" s="10">
        <f t="shared" si="0"/>
        <v>24634.773359999999</v>
      </c>
      <c r="F49" s="10">
        <v>3122.1219799999999</v>
      </c>
      <c r="G49" s="10" t="s">
        <v>38</v>
      </c>
      <c r="H49" s="10">
        <v>10163.29826</v>
      </c>
      <c r="I49" s="10" t="s">
        <v>37</v>
      </c>
      <c r="J49" s="10">
        <v>3522.73443</v>
      </c>
      <c r="K49" s="10" t="s">
        <v>38</v>
      </c>
      <c r="L49" s="10">
        <v>870.93421999999998</v>
      </c>
      <c r="M49" s="10" t="s">
        <v>38</v>
      </c>
      <c r="N49" s="10">
        <v>1861.4471899999999</v>
      </c>
      <c r="O49" s="10" t="s">
        <v>38</v>
      </c>
      <c r="P49" s="10">
        <v>5094.2372800000003</v>
      </c>
      <c r="Q49" s="10" t="s">
        <v>38</v>
      </c>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1:46" x14ac:dyDescent="0.2">
      <c r="A50" s="7">
        <v>2019</v>
      </c>
      <c r="B50" s="7">
        <v>1</v>
      </c>
      <c r="C50" s="7" t="s">
        <v>18</v>
      </c>
      <c r="D50" s="7" t="s">
        <v>84</v>
      </c>
      <c r="E50" s="10">
        <f t="shared" si="0"/>
        <v>6020.4589700000015</v>
      </c>
      <c r="F50" s="10">
        <v>1297.16119</v>
      </c>
      <c r="G50" s="10" t="s">
        <v>38</v>
      </c>
      <c r="H50" s="10">
        <v>3148.7031000000002</v>
      </c>
      <c r="I50" s="10" t="s">
        <v>38</v>
      </c>
      <c r="J50" s="10">
        <v>706.04444999999998</v>
      </c>
      <c r="K50" s="10" t="s">
        <v>38</v>
      </c>
      <c r="L50" s="10">
        <v>135.74289000000002</v>
      </c>
      <c r="M50" s="10" t="s">
        <v>38</v>
      </c>
      <c r="N50" s="10">
        <v>320.11836999999997</v>
      </c>
      <c r="O50" s="10" t="s">
        <v>38</v>
      </c>
      <c r="P50" s="10">
        <v>412.68896999999998</v>
      </c>
      <c r="Q50" s="10" t="s">
        <v>38</v>
      </c>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row r="51" spans="1:46" x14ac:dyDescent="0.2">
      <c r="A51" s="7">
        <v>2019</v>
      </c>
      <c r="B51" s="7">
        <v>1</v>
      </c>
      <c r="C51" s="7" t="s">
        <v>18</v>
      </c>
      <c r="D51" s="7" t="s">
        <v>45</v>
      </c>
      <c r="E51" s="10">
        <f t="shared" si="0"/>
        <v>3966.5916399999996</v>
      </c>
      <c r="F51" s="10">
        <v>646.60419999999999</v>
      </c>
      <c r="G51" s="10" t="s">
        <v>38</v>
      </c>
      <c r="H51" s="10">
        <v>375.45299999999997</v>
      </c>
      <c r="I51" s="10" t="s">
        <v>38</v>
      </c>
      <c r="J51" s="10">
        <v>2265.0319800000002</v>
      </c>
      <c r="K51" s="10" t="s">
        <v>38</v>
      </c>
      <c r="L51" s="10">
        <v>128.55072999999999</v>
      </c>
      <c r="M51" s="10" t="s">
        <v>38</v>
      </c>
      <c r="N51" s="10">
        <v>131.94135999999997</v>
      </c>
      <c r="O51" s="10" t="s">
        <v>17</v>
      </c>
      <c r="P51" s="10">
        <v>419.01037000000002</v>
      </c>
      <c r="Q51" s="10" t="s">
        <v>38</v>
      </c>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row>
    <row r="52" spans="1:46" x14ac:dyDescent="0.2">
      <c r="A52" s="7">
        <v>2019</v>
      </c>
      <c r="B52" s="7">
        <v>1</v>
      </c>
      <c r="C52" s="7" t="s">
        <v>18</v>
      </c>
      <c r="D52" s="7" t="s">
        <v>41</v>
      </c>
      <c r="E52" s="10">
        <f t="shared" si="0"/>
        <v>143778.20244999998</v>
      </c>
      <c r="F52" s="10">
        <v>27812.32662</v>
      </c>
      <c r="G52" s="10" t="s">
        <v>37</v>
      </c>
      <c r="H52" s="10">
        <v>50386.52951</v>
      </c>
      <c r="I52" s="10" t="s">
        <v>15</v>
      </c>
      <c r="J52" s="10">
        <v>46147.681219999999</v>
      </c>
      <c r="K52" s="10" t="s">
        <v>15</v>
      </c>
      <c r="L52" s="10">
        <v>1458.17392</v>
      </c>
      <c r="M52" s="10" t="s">
        <v>38</v>
      </c>
      <c r="N52" s="10">
        <v>8274.2839400000012</v>
      </c>
      <c r="O52" s="10" t="s">
        <v>17</v>
      </c>
      <c r="P52" s="10">
        <v>9699.2072399999997</v>
      </c>
      <c r="Q52" s="10" t="s">
        <v>15</v>
      </c>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row>
    <row r="53" spans="1:46" x14ac:dyDescent="0.2">
      <c r="A53" s="7">
        <v>2019</v>
      </c>
      <c r="B53" s="7">
        <v>1</v>
      </c>
      <c r="C53" s="7" t="s">
        <v>18</v>
      </c>
      <c r="D53" s="7" t="s">
        <v>67</v>
      </c>
      <c r="E53" s="10">
        <f t="shared" si="0"/>
        <v>1001.98957</v>
      </c>
      <c r="F53" s="10">
        <v>410.72596999999996</v>
      </c>
      <c r="G53" s="10" t="s">
        <v>17</v>
      </c>
      <c r="H53" s="10">
        <v>108.89545</v>
      </c>
      <c r="I53" s="10" t="s">
        <v>17</v>
      </c>
      <c r="J53" s="10">
        <v>177.22812999999999</v>
      </c>
      <c r="K53" s="10" t="s">
        <v>17</v>
      </c>
      <c r="L53" s="10">
        <v>57.74756</v>
      </c>
      <c r="M53" s="10" t="s">
        <v>37</v>
      </c>
      <c r="N53" s="10">
        <v>111.79285</v>
      </c>
      <c r="O53" s="10" t="s">
        <v>17</v>
      </c>
      <c r="P53" s="10">
        <v>135.59960999999998</v>
      </c>
      <c r="Q53" s="10" t="s">
        <v>17</v>
      </c>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row>
    <row r="54" spans="1:46" x14ac:dyDescent="0.2">
      <c r="A54" s="7">
        <v>2019</v>
      </c>
      <c r="B54" s="7">
        <v>1</v>
      </c>
      <c r="C54" s="7" t="s">
        <v>23</v>
      </c>
      <c r="D54" s="7" t="s">
        <v>43</v>
      </c>
      <c r="E54" s="10">
        <f t="shared" si="0"/>
        <v>1805.7250200000001</v>
      </c>
      <c r="F54" s="10">
        <v>613.27993000000004</v>
      </c>
      <c r="G54" s="10" t="s">
        <v>38</v>
      </c>
      <c r="H54" s="10">
        <v>221.62472</v>
      </c>
      <c r="I54" s="10" t="s">
        <v>38</v>
      </c>
      <c r="J54" s="10">
        <v>559.28773999999999</v>
      </c>
      <c r="K54" s="10" t="s">
        <v>37</v>
      </c>
      <c r="L54" s="10">
        <v>67.655860000000004</v>
      </c>
      <c r="M54" s="10" t="s">
        <v>37</v>
      </c>
      <c r="N54" s="10">
        <v>132.63087999999999</v>
      </c>
      <c r="O54" s="10" t="s">
        <v>17</v>
      </c>
      <c r="P54" s="10">
        <v>211.24589</v>
      </c>
      <c r="Q54" s="10" t="s">
        <v>38</v>
      </c>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row>
    <row r="55" spans="1:46" x14ac:dyDescent="0.2">
      <c r="A55" s="7">
        <v>2019</v>
      </c>
      <c r="B55" s="7">
        <v>1</v>
      </c>
      <c r="C55" s="7" t="s">
        <v>23</v>
      </c>
      <c r="D55" s="7" t="s">
        <v>44</v>
      </c>
      <c r="E55" s="10">
        <f t="shared" si="0"/>
        <v>1654.5435800000002</v>
      </c>
      <c r="F55" s="10">
        <v>803.83893999999998</v>
      </c>
      <c r="G55" s="10" t="s">
        <v>38</v>
      </c>
      <c r="H55" s="10">
        <v>140.99006</v>
      </c>
      <c r="I55" s="10" t="s">
        <v>17</v>
      </c>
      <c r="J55" s="10">
        <v>233.05022</v>
      </c>
      <c r="K55" s="10" t="s">
        <v>38</v>
      </c>
      <c r="L55" s="10">
        <v>59.805800000000005</v>
      </c>
      <c r="M55" s="10" t="s">
        <v>37</v>
      </c>
      <c r="N55" s="10">
        <v>264.32690000000002</v>
      </c>
      <c r="O55" s="10" t="s">
        <v>38</v>
      </c>
      <c r="P55" s="10">
        <v>152.53166000000002</v>
      </c>
      <c r="Q55" s="10" t="s">
        <v>17</v>
      </c>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row>
    <row r="56" spans="1:46" x14ac:dyDescent="0.2">
      <c r="A56" s="7">
        <v>2019</v>
      </c>
      <c r="B56" s="7">
        <v>1</v>
      </c>
      <c r="C56" s="7" t="s">
        <v>23</v>
      </c>
      <c r="D56" s="7" t="s">
        <v>50</v>
      </c>
      <c r="E56" s="10">
        <f t="shared" si="0"/>
        <v>9272.0990700000002</v>
      </c>
      <c r="F56" s="10">
        <v>4173.4055799999996</v>
      </c>
      <c r="G56" s="10" t="s">
        <v>17</v>
      </c>
      <c r="H56" s="10">
        <v>1277.33869</v>
      </c>
      <c r="I56" s="10" t="s">
        <v>38</v>
      </c>
      <c r="J56" s="10">
        <v>1601.8266000000001</v>
      </c>
      <c r="K56" s="10" t="s">
        <v>38</v>
      </c>
      <c r="L56" s="10">
        <v>160.27231</v>
      </c>
      <c r="M56" s="10" t="s">
        <v>38</v>
      </c>
      <c r="N56" s="10">
        <v>828.73018999999999</v>
      </c>
      <c r="O56" s="10" t="s">
        <v>38</v>
      </c>
      <c r="P56" s="10">
        <v>1230.5256999999999</v>
      </c>
      <c r="Q56" s="10" t="s">
        <v>38</v>
      </c>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row>
    <row r="57" spans="1:46" x14ac:dyDescent="0.2">
      <c r="A57" s="7">
        <v>2019</v>
      </c>
      <c r="B57" s="7">
        <v>1</v>
      </c>
      <c r="C57" s="7" t="s">
        <v>23</v>
      </c>
      <c r="D57" s="7" t="s">
        <v>40</v>
      </c>
      <c r="E57" s="10">
        <f t="shared" si="0"/>
        <v>1229.24686</v>
      </c>
      <c r="F57" s="10">
        <v>611.65734999999995</v>
      </c>
      <c r="G57" s="10" t="s">
        <v>38</v>
      </c>
      <c r="H57" s="10">
        <v>109.12092</v>
      </c>
      <c r="I57" s="10" t="s">
        <v>17</v>
      </c>
      <c r="J57" s="10">
        <v>179.84918999999999</v>
      </c>
      <c r="K57" s="10" t="s">
        <v>37</v>
      </c>
      <c r="L57" s="10">
        <v>57.74333</v>
      </c>
      <c r="M57" s="10" t="s">
        <v>37</v>
      </c>
      <c r="N57" s="10">
        <v>149.27897000000002</v>
      </c>
      <c r="O57" s="10" t="s">
        <v>17</v>
      </c>
      <c r="P57" s="10">
        <v>121.59710000000001</v>
      </c>
      <c r="Q57" s="10" t="s">
        <v>17</v>
      </c>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row>
    <row r="58" spans="1:46" x14ac:dyDescent="0.2">
      <c r="A58" s="7">
        <v>2019</v>
      </c>
      <c r="B58" s="7">
        <v>1</v>
      </c>
      <c r="C58" s="7" t="s">
        <v>23</v>
      </c>
      <c r="D58" s="7" t="s">
        <v>46</v>
      </c>
      <c r="E58" s="10">
        <f t="shared" si="0"/>
        <v>1538.50368</v>
      </c>
      <c r="F58" s="10">
        <v>782.39366000000007</v>
      </c>
      <c r="G58" s="10" t="s">
        <v>38</v>
      </c>
      <c r="H58" s="10">
        <v>127.29557000000001</v>
      </c>
      <c r="I58" s="10" t="s">
        <v>17</v>
      </c>
      <c r="J58" s="10">
        <v>323.65262000000001</v>
      </c>
      <c r="K58" s="10" t="s">
        <v>38</v>
      </c>
      <c r="L58" s="10">
        <v>60.022669999999998</v>
      </c>
      <c r="M58" s="10" t="s">
        <v>37</v>
      </c>
      <c r="N58" s="10">
        <v>111.72494999999999</v>
      </c>
      <c r="O58" s="10" t="s">
        <v>17</v>
      </c>
      <c r="P58" s="10">
        <v>133.41421</v>
      </c>
      <c r="Q58" s="10" t="s">
        <v>17</v>
      </c>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row>
    <row r="59" spans="1:46" x14ac:dyDescent="0.2">
      <c r="A59" s="7">
        <v>2019</v>
      </c>
      <c r="B59" s="7">
        <v>1</v>
      </c>
      <c r="C59" s="7" t="s">
        <v>23</v>
      </c>
      <c r="D59" s="7" t="s">
        <v>82</v>
      </c>
      <c r="E59" s="10">
        <f t="shared" si="0"/>
        <v>47590.888729999999</v>
      </c>
      <c r="F59" s="10">
        <v>19931.045870000002</v>
      </c>
      <c r="G59" s="10" t="s">
        <v>15</v>
      </c>
      <c r="H59" s="10">
        <v>6526.2087300000003</v>
      </c>
      <c r="I59" s="10" t="s">
        <v>37</v>
      </c>
      <c r="J59" s="10">
        <v>11567.18281</v>
      </c>
      <c r="K59" s="10" t="s">
        <v>17</v>
      </c>
      <c r="L59" s="10">
        <v>595.80127000000005</v>
      </c>
      <c r="M59" s="10" t="s">
        <v>38</v>
      </c>
      <c r="N59" s="10">
        <v>4723.6548000000003</v>
      </c>
      <c r="O59" s="10" t="s">
        <v>17</v>
      </c>
      <c r="P59" s="10">
        <v>4246.9952499999999</v>
      </c>
      <c r="Q59" s="10" t="s">
        <v>17</v>
      </c>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row>
    <row r="60" spans="1:46" x14ac:dyDescent="0.2">
      <c r="A60" s="7">
        <v>2019</v>
      </c>
      <c r="B60" s="7">
        <v>1</v>
      </c>
      <c r="C60" s="7" t="s">
        <v>23</v>
      </c>
      <c r="D60" s="7" t="s">
        <v>51</v>
      </c>
      <c r="E60" s="10">
        <f t="shared" si="0"/>
        <v>1432.96523</v>
      </c>
      <c r="F60" s="10">
        <v>410.94574999999998</v>
      </c>
      <c r="G60" s="10" t="s">
        <v>17</v>
      </c>
      <c r="H60" s="10">
        <v>153.79007000000001</v>
      </c>
      <c r="I60" s="10" t="s">
        <v>17</v>
      </c>
      <c r="J60" s="10">
        <v>263.80975000000001</v>
      </c>
      <c r="K60" s="10" t="s">
        <v>38</v>
      </c>
      <c r="L60" s="10">
        <v>61.550660000000001</v>
      </c>
      <c r="M60" s="10" t="s">
        <v>37</v>
      </c>
      <c r="N60" s="10">
        <v>203.02298999999999</v>
      </c>
      <c r="O60" s="10" t="s">
        <v>38</v>
      </c>
      <c r="P60" s="10">
        <v>339.84601000000004</v>
      </c>
      <c r="Q60" s="10" t="s">
        <v>38</v>
      </c>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row>
    <row r="61" spans="1:46" x14ac:dyDescent="0.2">
      <c r="A61" s="7">
        <v>2019</v>
      </c>
      <c r="B61" s="7">
        <v>1</v>
      </c>
      <c r="C61" s="7" t="s">
        <v>23</v>
      </c>
      <c r="D61" s="7" t="s">
        <v>54</v>
      </c>
      <c r="E61" s="10">
        <f t="shared" si="0"/>
        <v>1815.8543399999999</v>
      </c>
      <c r="F61" s="10">
        <v>748.46133999999995</v>
      </c>
      <c r="G61" s="10" t="s">
        <v>38</v>
      </c>
      <c r="H61" s="10">
        <v>289.39999</v>
      </c>
      <c r="I61" s="10" t="s">
        <v>38</v>
      </c>
      <c r="J61" s="10">
        <v>319.31628999999998</v>
      </c>
      <c r="K61" s="10" t="s">
        <v>38</v>
      </c>
      <c r="L61" s="10">
        <v>67.236649999999997</v>
      </c>
      <c r="M61" s="10" t="s">
        <v>37</v>
      </c>
      <c r="N61" s="10">
        <v>155.86673999999999</v>
      </c>
      <c r="O61" s="10" t="s">
        <v>37</v>
      </c>
      <c r="P61" s="10">
        <v>235.57333</v>
      </c>
      <c r="Q61" s="10" t="s">
        <v>38</v>
      </c>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row>
    <row r="62" spans="1:46" x14ac:dyDescent="0.2">
      <c r="A62" s="7">
        <v>2019</v>
      </c>
      <c r="B62" s="7">
        <v>1</v>
      </c>
      <c r="C62" s="7" t="s">
        <v>23</v>
      </c>
      <c r="D62" s="7" t="s">
        <v>48</v>
      </c>
      <c r="E62" s="10">
        <f t="shared" si="0"/>
        <v>1490.2642399999997</v>
      </c>
      <c r="F62" s="10">
        <v>622.86785999999995</v>
      </c>
      <c r="G62" s="10" t="s">
        <v>38</v>
      </c>
      <c r="H62" s="10">
        <v>174.20570999999998</v>
      </c>
      <c r="I62" s="10" t="s">
        <v>37</v>
      </c>
      <c r="J62" s="10">
        <v>311.96494999999999</v>
      </c>
      <c r="K62" s="10" t="s">
        <v>38</v>
      </c>
      <c r="L62" s="10">
        <v>61.11815</v>
      </c>
      <c r="M62" s="10" t="s">
        <v>37</v>
      </c>
      <c r="N62" s="10">
        <v>190.33645999999999</v>
      </c>
      <c r="O62" s="10" t="s">
        <v>37</v>
      </c>
      <c r="P62" s="10">
        <v>129.77110999999999</v>
      </c>
      <c r="Q62" s="10" t="s">
        <v>17</v>
      </c>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row>
    <row r="63" spans="1:46" x14ac:dyDescent="0.2">
      <c r="A63" s="7">
        <v>2019</v>
      </c>
      <c r="B63" s="7">
        <v>1</v>
      </c>
      <c r="C63" s="7" t="s">
        <v>23</v>
      </c>
      <c r="D63" s="7" t="s">
        <v>64</v>
      </c>
      <c r="E63" s="10">
        <f t="shared" si="0"/>
        <v>924.22161000000006</v>
      </c>
      <c r="F63" s="10">
        <v>387.20580999999999</v>
      </c>
      <c r="G63" s="10" t="s">
        <v>17</v>
      </c>
      <c r="H63" s="10">
        <v>108.96438999999999</v>
      </c>
      <c r="I63" s="10" t="s">
        <v>17</v>
      </c>
      <c r="J63" s="10">
        <v>146.37073999999998</v>
      </c>
      <c r="K63" s="10" t="s">
        <v>17</v>
      </c>
      <c r="L63" s="10">
        <v>56.330359999999999</v>
      </c>
      <c r="M63" s="10" t="s">
        <v>37</v>
      </c>
      <c r="N63" s="10">
        <v>113.72202</v>
      </c>
      <c r="O63" s="10" t="s">
        <v>17</v>
      </c>
      <c r="P63" s="10">
        <v>111.62828999999999</v>
      </c>
      <c r="Q63" s="10" t="s">
        <v>17</v>
      </c>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row>
    <row r="64" spans="1:46" x14ac:dyDescent="0.2">
      <c r="A64" s="7">
        <v>2019</v>
      </c>
      <c r="B64" s="7">
        <v>1</v>
      </c>
      <c r="C64" s="7" t="s">
        <v>23</v>
      </c>
      <c r="D64" s="7" t="s">
        <v>52</v>
      </c>
      <c r="E64" s="10">
        <f t="shared" si="0"/>
        <v>1495.5603199999998</v>
      </c>
      <c r="F64" s="10">
        <v>594.52668000000006</v>
      </c>
      <c r="G64" s="10" t="s">
        <v>38</v>
      </c>
      <c r="H64" s="10">
        <v>256.13260000000002</v>
      </c>
      <c r="I64" s="10" t="s">
        <v>38</v>
      </c>
      <c r="J64" s="10">
        <v>285.86546000000004</v>
      </c>
      <c r="K64" s="10" t="s">
        <v>38</v>
      </c>
      <c r="L64" s="10">
        <v>66.095770000000002</v>
      </c>
      <c r="M64" s="10" t="s">
        <v>37</v>
      </c>
      <c r="N64" s="10">
        <v>115.53910999999999</v>
      </c>
      <c r="O64" s="10" t="s">
        <v>17</v>
      </c>
      <c r="P64" s="10">
        <v>177.4007</v>
      </c>
      <c r="Q64" s="10" t="s">
        <v>37</v>
      </c>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row>
    <row r="65" spans="1:46" x14ac:dyDescent="0.2">
      <c r="A65" s="7">
        <v>2019</v>
      </c>
      <c r="B65" s="7">
        <v>1</v>
      </c>
      <c r="C65" s="7" t="s">
        <v>23</v>
      </c>
      <c r="D65" s="7" t="s">
        <v>65</v>
      </c>
      <c r="E65" s="10">
        <f t="shared" si="0"/>
        <v>487.74758000000003</v>
      </c>
      <c r="F65" s="10">
        <v>350.71719000000002</v>
      </c>
      <c r="G65" s="10" t="s">
        <v>17</v>
      </c>
      <c r="H65" s="10" t="s">
        <v>66</v>
      </c>
      <c r="I65" s="10" t="s">
        <v>66</v>
      </c>
      <c r="J65" s="10">
        <v>137.03039000000001</v>
      </c>
      <c r="K65" s="10" t="s">
        <v>17</v>
      </c>
      <c r="L65" s="10" t="s">
        <v>66</v>
      </c>
      <c r="M65" s="10" t="s">
        <v>66</v>
      </c>
      <c r="N65" s="10" t="s">
        <v>66</v>
      </c>
      <c r="O65" s="10" t="s">
        <v>66</v>
      </c>
      <c r="P65" s="10" t="s">
        <v>66</v>
      </c>
      <c r="Q65" s="10" t="s">
        <v>66</v>
      </c>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row>
    <row r="66" spans="1:46" x14ac:dyDescent="0.2">
      <c r="A66" s="7">
        <v>2019</v>
      </c>
      <c r="B66" s="7">
        <v>1</v>
      </c>
      <c r="C66" s="7" t="s">
        <v>23</v>
      </c>
      <c r="D66" s="7" t="s">
        <v>49</v>
      </c>
      <c r="E66" s="10">
        <f t="shared" si="0"/>
        <v>2834.2347900000004</v>
      </c>
      <c r="F66" s="10">
        <v>1421.31576</v>
      </c>
      <c r="G66" s="10" t="s">
        <v>38</v>
      </c>
      <c r="H66" s="10">
        <v>396.255</v>
      </c>
      <c r="I66" s="10" t="s">
        <v>38</v>
      </c>
      <c r="J66" s="10">
        <v>577.55273999999997</v>
      </c>
      <c r="K66" s="10" t="s">
        <v>38</v>
      </c>
      <c r="L66" s="10">
        <v>77.503270000000001</v>
      </c>
      <c r="M66" s="10" t="s">
        <v>37</v>
      </c>
      <c r="N66" s="10">
        <v>129.30506</v>
      </c>
      <c r="O66" s="10" t="s">
        <v>17</v>
      </c>
      <c r="P66" s="10">
        <v>232.30295999999998</v>
      </c>
      <c r="Q66" s="10" t="s">
        <v>37</v>
      </c>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row>
    <row r="67" spans="1:46" x14ac:dyDescent="0.2">
      <c r="A67" s="7">
        <v>2019</v>
      </c>
      <c r="B67" s="7">
        <v>1</v>
      </c>
      <c r="C67" s="7" t="s">
        <v>23</v>
      </c>
      <c r="D67" s="7" t="s">
        <v>53</v>
      </c>
      <c r="E67" s="10">
        <f t="shared" si="0"/>
        <v>933.52548999999999</v>
      </c>
      <c r="F67" s="10">
        <v>358.88346999999999</v>
      </c>
      <c r="G67" s="10" t="s">
        <v>17</v>
      </c>
      <c r="H67" s="10">
        <v>110.51946000000001</v>
      </c>
      <c r="I67" s="10" t="s">
        <v>17</v>
      </c>
      <c r="J67" s="10">
        <v>151.89928</v>
      </c>
      <c r="K67" s="10" t="s">
        <v>17</v>
      </c>
      <c r="L67" s="10">
        <v>56.390169999999998</v>
      </c>
      <c r="M67" s="10" t="s">
        <v>37</v>
      </c>
      <c r="N67" s="10">
        <v>110.8613</v>
      </c>
      <c r="O67" s="10" t="s">
        <v>17</v>
      </c>
      <c r="P67" s="10">
        <v>144.97181</v>
      </c>
      <c r="Q67" s="10" t="s">
        <v>17</v>
      </c>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row>
    <row r="68" spans="1:46" x14ac:dyDescent="0.2">
      <c r="A68" s="7">
        <v>2019</v>
      </c>
      <c r="B68" s="7">
        <v>1</v>
      </c>
      <c r="C68" s="7" t="s">
        <v>23</v>
      </c>
      <c r="D68" s="7" t="s">
        <v>83</v>
      </c>
      <c r="E68" s="10">
        <f t="shared" si="0"/>
        <v>10382.64041</v>
      </c>
      <c r="F68" s="10">
        <v>4225.3328099999999</v>
      </c>
      <c r="G68" s="10" t="s">
        <v>37</v>
      </c>
      <c r="H68" s="10">
        <v>1581.82311</v>
      </c>
      <c r="I68" s="10" t="s">
        <v>38</v>
      </c>
      <c r="J68" s="10">
        <v>1974.1671000000001</v>
      </c>
      <c r="K68" s="10" t="s">
        <v>37</v>
      </c>
      <c r="L68" s="10">
        <v>156.05036999999999</v>
      </c>
      <c r="M68" s="10" t="s">
        <v>38</v>
      </c>
      <c r="N68" s="10">
        <v>1434.5035399999999</v>
      </c>
      <c r="O68" s="10" t="s">
        <v>38</v>
      </c>
      <c r="P68" s="10">
        <v>1010.76348</v>
      </c>
      <c r="Q68" s="10" t="s">
        <v>37</v>
      </c>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row>
    <row r="69" spans="1:46" x14ac:dyDescent="0.2">
      <c r="A69" s="7">
        <v>2019</v>
      </c>
      <c r="B69" s="7">
        <v>1</v>
      </c>
      <c r="C69" s="7" t="s">
        <v>23</v>
      </c>
      <c r="D69" s="7" t="s">
        <v>42</v>
      </c>
      <c r="E69" s="10">
        <f t="shared" si="0"/>
        <v>1390.2945300000001</v>
      </c>
      <c r="F69" s="10">
        <v>614.40554000000009</v>
      </c>
      <c r="G69" s="10" t="s">
        <v>38</v>
      </c>
      <c r="H69" s="10">
        <v>162.51035000000002</v>
      </c>
      <c r="I69" s="10" t="s">
        <v>37</v>
      </c>
      <c r="J69" s="10">
        <v>281.27584999999999</v>
      </c>
      <c r="K69" s="10" t="s">
        <v>38</v>
      </c>
      <c r="L69" s="10">
        <v>60.330800000000004</v>
      </c>
      <c r="M69" s="10" t="s">
        <v>37</v>
      </c>
      <c r="N69" s="10">
        <v>117.13467999999999</v>
      </c>
      <c r="O69" s="10" t="s">
        <v>17</v>
      </c>
      <c r="P69" s="10">
        <v>154.63730999999999</v>
      </c>
      <c r="Q69" s="10" t="s">
        <v>17</v>
      </c>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row>
    <row r="70" spans="1:46" x14ac:dyDescent="0.2">
      <c r="A70" s="7">
        <v>2019</v>
      </c>
      <c r="B70" s="7">
        <v>1</v>
      </c>
      <c r="C70" s="7" t="s">
        <v>23</v>
      </c>
      <c r="D70" s="7" t="s">
        <v>39</v>
      </c>
      <c r="E70" s="10">
        <f t="shared" si="0"/>
        <v>2019.2631699999999</v>
      </c>
      <c r="F70" s="10">
        <v>755.07352000000003</v>
      </c>
      <c r="G70" s="10" t="s">
        <v>38</v>
      </c>
      <c r="H70" s="10">
        <v>168.48584</v>
      </c>
      <c r="I70" s="10" t="s">
        <v>37</v>
      </c>
      <c r="J70" s="10">
        <v>381.82853999999998</v>
      </c>
      <c r="K70" s="10" t="s">
        <v>38</v>
      </c>
      <c r="L70" s="10">
        <v>70.11591</v>
      </c>
      <c r="M70" s="10" t="s">
        <v>37</v>
      </c>
      <c r="N70" s="10">
        <v>361.53456</v>
      </c>
      <c r="O70" s="10" t="s">
        <v>38</v>
      </c>
      <c r="P70" s="10">
        <v>282.22480000000002</v>
      </c>
      <c r="Q70" s="10" t="s">
        <v>38</v>
      </c>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row>
    <row r="71" spans="1:46" x14ac:dyDescent="0.2">
      <c r="A71" s="7">
        <v>2019</v>
      </c>
      <c r="B71" s="7">
        <v>1</v>
      </c>
      <c r="C71" s="7" t="s">
        <v>23</v>
      </c>
      <c r="D71" s="7" t="s">
        <v>47</v>
      </c>
      <c r="E71" s="10">
        <f t="shared" si="0"/>
        <v>4118.6457300000002</v>
      </c>
      <c r="F71" s="10">
        <v>1479.0588400000001</v>
      </c>
      <c r="G71" s="10" t="s">
        <v>38</v>
      </c>
      <c r="H71" s="10">
        <v>632.6413</v>
      </c>
      <c r="I71" s="10" t="s">
        <v>38</v>
      </c>
      <c r="J71" s="10">
        <v>1005.91509</v>
      </c>
      <c r="K71" s="10" t="s">
        <v>37</v>
      </c>
      <c r="L71" s="10">
        <v>187.10007000000002</v>
      </c>
      <c r="M71" s="10" t="s">
        <v>38</v>
      </c>
      <c r="N71" s="10">
        <v>277.40959000000004</v>
      </c>
      <c r="O71" s="10" t="s">
        <v>38</v>
      </c>
      <c r="P71" s="10">
        <v>536.52084000000002</v>
      </c>
      <c r="Q71" s="10" t="s">
        <v>38</v>
      </c>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row>
    <row r="72" spans="1:46" x14ac:dyDescent="0.2">
      <c r="A72" s="7">
        <v>2019</v>
      </c>
      <c r="B72" s="7">
        <v>1</v>
      </c>
      <c r="C72" s="7" t="s">
        <v>23</v>
      </c>
      <c r="D72" s="7" t="s">
        <v>84</v>
      </c>
      <c r="E72" s="10">
        <f t="shared" si="0"/>
        <v>14983.075040000002</v>
      </c>
      <c r="F72" s="10">
        <v>4129.4118500000004</v>
      </c>
      <c r="G72" s="10" t="s">
        <v>38</v>
      </c>
      <c r="H72" s="10">
        <v>3398.6208500000002</v>
      </c>
      <c r="I72" s="10" t="s">
        <v>37</v>
      </c>
      <c r="J72" s="10">
        <v>3390.96639</v>
      </c>
      <c r="K72" s="10" t="s">
        <v>38</v>
      </c>
      <c r="L72" s="10">
        <v>500.12832000000003</v>
      </c>
      <c r="M72" s="10" t="s">
        <v>37</v>
      </c>
      <c r="N72" s="10">
        <v>1653.7764199999999</v>
      </c>
      <c r="O72" s="10" t="s">
        <v>38</v>
      </c>
      <c r="P72" s="10">
        <v>1910.17121</v>
      </c>
      <c r="Q72" s="10" t="s">
        <v>37</v>
      </c>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row>
    <row r="73" spans="1:46" x14ac:dyDescent="0.2">
      <c r="A73" s="7">
        <v>2019</v>
      </c>
      <c r="B73" s="7">
        <v>1</v>
      </c>
      <c r="C73" s="7" t="s">
        <v>23</v>
      </c>
      <c r="D73" s="7" t="s">
        <v>45</v>
      </c>
      <c r="E73" s="10">
        <f t="shared" si="0"/>
        <v>994.29141000000004</v>
      </c>
      <c r="F73" s="10">
        <v>369.61935999999997</v>
      </c>
      <c r="G73" s="10" t="s">
        <v>17</v>
      </c>
      <c r="H73" s="10">
        <v>122.26853</v>
      </c>
      <c r="I73" s="10" t="s">
        <v>17</v>
      </c>
      <c r="J73" s="10">
        <v>216.26585999999998</v>
      </c>
      <c r="K73" s="10" t="s">
        <v>37</v>
      </c>
      <c r="L73" s="10">
        <v>58.559959999999997</v>
      </c>
      <c r="M73" s="10" t="s">
        <v>37</v>
      </c>
      <c r="N73" s="10">
        <v>109.92277</v>
      </c>
      <c r="O73" s="10" t="s">
        <v>17</v>
      </c>
      <c r="P73" s="10">
        <v>117.65492999999999</v>
      </c>
      <c r="Q73" s="10" t="s">
        <v>17</v>
      </c>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row>
    <row r="74" spans="1:46" x14ac:dyDescent="0.2">
      <c r="A74" s="7">
        <v>2019</v>
      </c>
      <c r="B74" s="7">
        <v>1</v>
      </c>
      <c r="C74" s="7" t="s">
        <v>23</v>
      </c>
      <c r="D74" s="7" t="s">
        <v>41</v>
      </c>
      <c r="E74" s="10">
        <f t="shared" ref="E74:E137" si="1">SUM(F74:Q74)</f>
        <v>4542.6940800000002</v>
      </c>
      <c r="F74" s="10">
        <v>1474.2977700000001</v>
      </c>
      <c r="G74" s="10" t="s">
        <v>38</v>
      </c>
      <c r="H74" s="10">
        <v>757.77599999999995</v>
      </c>
      <c r="I74" s="10" t="s">
        <v>38</v>
      </c>
      <c r="J74" s="10">
        <v>1052.3519199999998</v>
      </c>
      <c r="K74" s="10" t="s">
        <v>38</v>
      </c>
      <c r="L74" s="10">
        <v>127.64836</v>
      </c>
      <c r="M74" s="10" t="s">
        <v>38</v>
      </c>
      <c r="N74" s="10">
        <v>680.57230000000004</v>
      </c>
      <c r="O74" s="10" t="s">
        <v>38</v>
      </c>
      <c r="P74" s="10">
        <v>450.04773</v>
      </c>
      <c r="Q74" s="10" t="s">
        <v>38</v>
      </c>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row>
    <row r="75" spans="1:46" x14ac:dyDescent="0.2">
      <c r="A75" s="7">
        <v>2019</v>
      </c>
      <c r="B75" s="7">
        <v>1</v>
      </c>
      <c r="C75" s="7" t="s">
        <v>23</v>
      </c>
      <c r="D75" s="7" t="s">
        <v>67</v>
      </c>
      <c r="E75" s="10">
        <f t="shared" si="1"/>
        <v>1079.3657499999999</v>
      </c>
      <c r="F75" s="10">
        <v>416.19139000000001</v>
      </c>
      <c r="G75" s="10" t="s">
        <v>17</v>
      </c>
      <c r="H75" s="10">
        <v>109.51586999999999</v>
      </c>
      <c r="I75" s="10" t="s">
        <v>17</v>
      </c>
      <c r="J75" s="10">
        <v>212.10607000000002</v>
      </c>
      <c r="K75" s="10" t="s">
        <v>37</v>
      </c>
      <c r="L75" s="10">
        <v>59.198219999999999</v>
      </c>
      <c r="M75" s="10" t="s">
        <v>37</v>
      </c>
      <c r="N75" s="10">
        <v>110.94799999999999</v>
      </c>
      <c r="O75" s="10" t="s">
        <v>17</v>
      </c>
      <c r="P75" s="10">
        <v>171.40620000000001</v>
      </c>
      <c r="Q75" s="10" t="s">
        <v>37</v>
      </c>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row>
    <row r="76" spans="1:46" x14ac:dyDescent="0.2">
      <c r="A76" s="7">
        <v>2019</v>
      </c>
      <c r="B76" s="7">
        <v>1</v>
      </c>
      <c r="C76" s="7" t="s">
        <v>24</v>
      </c>
      <c r="D76" s="7" t="s">
        <v>43</v>
      </c>
      <c r="E76" s="10">
        <f t="shared" si="1"/>
        <v>2952.4065999999993</v>
      </c>
      <c r="F76" s="10">
        <v>1156.1863799999999</v>
      </c>
      <c r="G76" s="10" t="s">
        <v>38</v>
      </c>
      <c r="H76" s="10">
        <v>413.09113000000002</v>
      </c>
      <c r="I76" s="10" t="s">
        <v>38</v>
      </c>
      <c r="J76" s="10">
        <v>720.40435000000002</v>
      </c>
      <c r="K76" s="10" t="s">
        <v>38</v>
      </c>
      <c r="L76" s="10">
        <v>79.598939999999999</v>
      </c>
      <c r="M76" s="10" t="s">
        <v>37</v>
      </c>
      <c r="N76" s="10">
        <v>164.86027999999999</v>
      </c>
      <c r="O76" s="10" t="s">
        <v>37</v>
      </c>
      <c r="P76" s="10">
        <v>418.26552000000004</v>
      </c>
      <c r="Q76" s="10" t="s">
        <v>38</v>
      </c>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row>
    <row r="77" spans="1:46" x14ac:dyDescent="0.2">
      <c r="A77" s="7">
        <v>2019</v>
      </c>
      <c r="B77" s="7">
        <v>1</v>
      </c>
      <c r="C77" s="7" t="s">
        <v>24</v>
      </c>
      <c r="D77" s="7" t="s">
        <v>44</v>
      </c>
      <c r="E77" s="10">
        <f t="shared" si="1"/>
        <v>5949.5156900000002</v>
      </c>
      <c r="F77" s="10">
        <v>2759.34816</v>
      </c>
      <c r="G77" s="10" t="s">
        <v>38</v>
      </c>
      <c r="H77" s="10">
        <v>395.87622999999996</v>
      </c>
      <c r="I77" s="10" t="s">
        <v>38</v>
      </c>
      <c r="J77" s="10">
        <v>1040.6763900000001</v>
      </c>
      <c r="K77" s="10" t="s">
        <v>38</v>
      </c>
      <c r="L77" s="10">
        <v>78.61891</v>
      </c>
      <c r="M77" s="10" t="s">
        <v>37</v>
      </c>
      <c r="N77" s="10">
        <v>1249.39958</v>
      </c>
      <c r="O77" s="10" t="s">
        <v>38</v>
      </c>
      <c r="P77" s="10">
        <v>425.59641999999997</v>
      </c>
      <c r="Q77" s="10" t="s">
        <v>38</v>
      </c>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row>
    <row r="78" spans="1:46" x14ac:dyDescent="0.2">
      <c r="A78" s="7">
        <v>2019</v>
      </c>
      <c r="B78" s="7">
        <v>1</v>
      </c>
      <c r="C78" s="7" t="s">
        <v>24</v>
      </c>
      <c r="D78" s="7" t="s">
        <v>50</v>
      </c>
      <c r="E78" s="10">
        <f t="shared" si="1"/>
        <v>6425.5877199999995</v>
      </c>
      <c r="F78" s="10">
        <v>2310.4900299999999</v>
      </c>
      <c r="G78" s="10" t="s">
        <v>38</v>
      </c>
      <c r="H78" s="10">
        <v>1183.44173</v>
      </c>
      <c r="I78" s="10" t="s">
        <v>38</v>
      </c>
      <c r="J78" s="10">
        <v>1383.6885400000001</v>
      </c>
      <c r="K78" s="10" t="s">
        <v>38</v>
      </c>
      <c r="L78" s="10">
        <v>129.20213000000001</v>
      </c>
      <c r="M78" s="10" t="s">
        <v>38</v>
      </c>
      <c r="N78" s="10">
        <v>714.92678000000001</v>
      </c>
      <c r="O78" s="10" t="s">
        <v>38</v>
      </c>
      <c r="P78" s="10">
        <v>703.83851000000004</v>
      </c>
      <c r="Q78" s="10" t="s">
        <v>38</v>
      </c>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row>
    <row r="79" spans="1:46" x14ac:dyDescent="0.2">
      <c r="A79" s="7">
        <v>2019</v>
      </c>
      <c r="B79" s="7">
        <v>1</v>
      </c>
      <c r="C79" s="7" t="s">
        <v>24</v>
      </c>
      <c r="D79" s="7" t="s">
        <v>40</v>
      </c>
      <c r="E79" s="10">
        <f t="shared" si="1"/>
        <v>2361.1864</v>
      </c>
      <c r="F79" s="10">
        <v>1193.3251699999998</v>
      </c>
      <c r="G79" s="10" t="s">
        <v>38</v>
      </c>
      <c r="H79" s="10">
        <v>115.38847</v>
      </c>
      <c r="I79" s="10" t="s">
        <v>17</v>
      </c>
      <c r="J79" s="10">
        <v>373.21771000000001</v>
      </c>
      <c r="K79" s="10" t="s">
        <v>38</v>
      </c>
      <c r="L79" s="10">
        <v>70.068350000000009</v>
      </c>
      <c r="M79" s="10" t="s">
        <v>37</v>
      </c>
      <c r="N79" s="10">
        <v>429.76309999999995</v>
      </c>
      <c r="O79" s="10" t="s">
        <v>38</v>
      </c>
      <c r="P79" s="10">
        <v>179.42359999999999</v>
      </c>
      <c r="Q79" s="10" t="s">
        <v>37</v>
      </c>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row>
    <row r="80" spans="1:46" x14ac:dyDescent="0.2">
      <c r="A80" s="7">
        <v>2019</v>
      </c>
      <c r="B80" s="7">
        <v>1</v>
      </c>
      <c r="C80" s="7" t="s">
        <v>24</v>
      </c>
      <c r="D80" s="7" t="s">
        <v>46</v>
      </c>
      <c r="E80" s="10">
        <f t="shared" si="1"/>
        <v>1384.8585899999998</v>
      </c>
      <c r="F80" s="10">
        <v>576.23045999999999</v>
      </c>
      <c r="G80" s="10" t="s">
        <v>38</v>
      </c>
      <c r="H80" s="10">
        <v>150.68642000000003</v>
      </c>
      <c r="I80" s="10" t="s">
        <v>17</v>
      </c>
      <c r="J80" s="10">
        <v>321.97598999999997</v>
      </c>
      <c r="K80" s="10" t="s">
        <v>38</v>
      </c>
      <c r="L80" s="10">
        <v>62.554499999999997</v>
      </c>
      <c r="M80" s="10" t="s">
        <v>37</v>
      </c>
      <c r="N80" s="10">
        <v>114.39935000000001</v>
      </c>
      <c r="O80" s="10" t="s">
        <v>17</v>
      </c>
      <c r="P80" s="10">
        <v>159.01186999999999</v>
      </c>
      <c r="Q80" s="10" t="s">
        <v>37</v>
      </c>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row>
    <row r="81" spans="1:46" x14ac:dyDescent="0.2">
      <c r="A81" s="7">
        <v>2019</v>
      </c>
      <c r="B81" s="7">
        <v>1</v>
      </c>
      <c r="C81" s="7" t="s">
        <v>24</v>
      </c>
      <c r="D81" s="7" t="s">
        <v>82</v>
      </c>
      <c r="E81" s="10">
        <f t="shared" si="1"/>
        <v>5887.8398200000001</v>
      </c>
      <c r="F81" s="10">
        <v>2739.0988700000003</v>
      </c>
      <c r="G81" s="10" t="s">
        <v>38</v>
      </c>
      <c r="H81" s="10">
        <v>554.20786999999996</v>
      </c>
      <c r="I81" s="10" t="s">
        <v>38</v>
      </c>
      <c r="J81" s="10">
        <v>1496.8020100000001</v>
      </c>
      <c r="K81" s="10" t="s">
        <v>37</v>
      </c>
      <c r="L81" s="10">
        <v>97.916939999999997</v>
      </c>
      <c r="M81" s="10" t="s">
        <v>37</v>
      </c>
      <c r="N81" s="10">
        <v>299.73268000000002</v>
      </c>
      <c r="O81" s="10" t="s">
        <v>38</v>
      </c>
      <c r="P81" s="10">
        <v>700.0814499999999</v>
      </c>
      <c r="Q81" s="10" t="s">
        <v>38</v>
      </c>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row>
    <row r="82" spans="1:46" x14ac:dyDescent="0.2">
      <c r="A82" s="7">
        <v>2019</v>
      </c>
      <c r="B82" s="7">
        <v>1</v>
      </c>
      <c r="C82" s="7" t="s">
        <v>24</v>
      </c>
      <c r="D82" s="7" t="s">
        <v>51</v>
      </c>
      <c r="E82" s="10">
        <f t="shared" si="1"/>
        <v>1259.5535199999999</v>
      </c>
      <c r="F82" s="10">
        <v>405.214</v>
      </c>
      <c r="G82" s="10" t="s">
        <v>17</v>
      </c>
      <c r="H82" s="10">
        <v>160.98201</v>
      </c>
      <c r="I82" s="10" t="s">
        <v>37</v>
      </c>
      <c r="J82" s="10">
        <v>208.19815</v>
      </c>
      <c r="K82" s="10" t="s">
        <v>37</v>
      </c>
      <c r="L82" s="10">
        <v>60.375680000000003</v>
      </c>
      <c r="M82" s="10" t="s">
        <v>37</v>
      </c>
      <c r="N82" s="10">
        <v>130.53599</v>
      </c>
      <c r="O82" s="10" t="s">
        <v>17</v>
      </c>
      <c r="P82" s="10">
        <v>294.24768999999998</v>
      </c>
      <c r="Q82" s="10" t="s">
        <v>38</v>
      </c>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row>
    <row r="83" spans="1:46" x14ac:dyDescent="0.2">
      <c r="A83" s="7">
        <v>2019</v>
      </c>
      <c r="B83" s="7">
        <v>1</v>
      </c>
      <c r="C83" s="7" t="s">
        <v>24</v>
      </c>
      <c r="D83" s="7" t="s">
        <v>54</v>
      </c>
      <c r="E83" s="10">
        <f t="shared" si="1"/>
        <v>1309.3683599999999</v>
      </c>
      <c r="F83" s="10">
        <v>575.84286999999995</v>
      </c>
      <c r="G83" s="10" t="s">
        <v>38</v>
      </c>
      <c r="H83" s="10">
        <v>119.13713</v>
      </c>
      <c r="I83" s="10" t="s">
        <v>17</v>
      </c>
      <c r="J83" s="10">
        <v>186.25806</v>
      </c>
      <c r="K83" s="10" t="s">
        <v>37</v>
      </c>
      <c r="L83" s="10">
        <v>57.336589999999994</v>
      </c>
      <c r="M83" s="10" t="s">
        <v>37</v>
      </c>
      <c r="N83" s="10">
        <v>114.44426</v>
      </c>
      <c r="O83" s="10" t="s">
        <v>17</v>
      </c>
      <c r="P83" s="10">
        <v>256.34944999999999</v>
      </c>
      <c r="Q83" s="10" t="s">
        <v>38</v>
      </c>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row>
    <row r="84" spans="1:46" x14ac:dyDescent="0.2">
      <c r="A84" s="7">
        <v>2019</v>
      </c>
      <c r="B84" s="7">
        <v>1</v>
      </c>
      <c r="C84" s="7" t="s">
        <v>24</v>
      </c>
      <c r="D84" s="7" t="s">
        <v>48</v>
      </c>
      <c r="E84" s="10">
        <f t="shared" si="1"/>
        <v>1749.47622</v>
      </c>
      <c r="F84" s="10">
        <v>788.27897999999993</v>
      </c>
      <c r="G84" s="10" t="s">
        <v>38</v>
      </c>
      <c r="H84" s="10">
        <v>219.08145999999999</v>
      </c>
      <c r="I84" s="10" t="s">
        <v>38</v>
      </c>
      <c r="J84" s="10">
        <v>316.27206999999999</v>
      </c>
      <c r="K84" s="10" t="s">
        <v>38</v>
      </c>
      <c r="L84" s="10">
        <v>62.933630000000001</v>
      </c>
      <c r="M84" s="10" t="s">
        <v>37</v>
      </c>
      <c r="N84" s="10">
        <v>226.4272</v>
      </c>
      <c r="O84" s="10" t="s">
        <v>38</v>
      </c>
      <c r="P84" s="10">
        <v>136.48287999999999</v>
      </c>
      <c r="Q84" s="10" t="s">
        <v>17</v>
      </c>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row>
    <row r="85" spans="1:46" x14ac:dyDescent="0.2">
      <c r="A85" s="7">
        <v>2019</v>
      </c>
      <c r="B85" s="7">
        <v>1</v>
      </c>
      <c r="C85" s="7" t="s">
        <v>24</v>
      </c>
      <c r="D85" s="7" t="s">
        <v>64</v>
      </c>
      <c r="E85" s="10">
        <f t="shared" si="1"/>
        <v>1169.0921900000001</v>
      </c>
      <c r="F85" s="10">
        <v>598.50581000000011</v>
      </c>
      <c r="G85" s="10" t="s">
        <v>38</v>
      </c>
      <c r="H85" s="10">
        <v>110.28878</v>
      </c>
      <c r="I85" s="10" t="s">
        <v>17</v>
      </c>
      <c r="J85" s="10">
        <v>163.02855</v>
      </c>
      <c r="K85" s="10" t="s">
        <v>17</v>
      </c>
      <c r="L85" s="10">
        <v>56.427599999999998</v>
      </c>
      <c r="M85" s="10" t="s">
        <v>37</v>
      </c>
      <c r="N85" s="10">
        <v>111.13378</v>
      </c>
      <c r="O85" s="10" t="s">
        <v>17</v>
      </c>
      <c r="P85" s="10">
        <v>129.70767000000001</v>
      </c>
      <c r="Q85" s="10" t="s">
        <v>17</v>
      </c>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row>
    <row r="86" spans="1:46" x14ac:dyDescent="0.2">
      <c r="A86" s="7">
        <v>2019</v>
      </c>
      <c r="B86" s="7">
        <v>1</v>
      </c>
      <c r="C86" s="7" t="s">
        <v>24</v>
      </c>
      <c r="D86" s="7" t="s">
        <v>52</v>
      </c>
      <c r="E86" s="10">
        <f t="shared" si="1"/>
        <v>1587.4495299999999</v>
      </c>
      <c r="F86" s="10">
        <v>621.72938999999997</v>
      </c>
      <c r="G86" s="10" t="s">
        <v>38</v>
      </c>
      <c r="H86" s="10">
        <v>181.61798999999999</v>
      </c>
      <c r="I86" s="10" t="s">
        <v>37</v>
      </c>
      <c r="J86" s="10">
        <v>361.79106999999999</v>
      </c>
      <c r="K86" s="10" t="s">
        <v>38</v>
      </c>
      <c r="L86" s="10">
        <v>74.777160000000009</v>
      </c>
      <c r="M86" s="10" t="s">
        <v>37</v>
      </c>
      <c r="N86" s="10">
        <v>123.86178</v>
      </c>
      <c r="O86" s="10" t="s">
        <v>17</v>
      </c>
      <c r="P86" s="10">
        <v>223.67214000000001</v>
      </c>
      <c r="Q86" s="10" t="s">
        <v>37</v>
      </c>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row>
    <row r="87" spans="1:46" x14ac:dyDescent="0.2">
      <c r="A87" s="7">
        <v>2019</v>
      </c>
      <c r="B87" s="7">
        <v>1</v>
      </c>
      <c r="C87" s="7" t="s">
        <v>24</v>
      </c>
      <c r="D87" s="7" t="s">
        <v>65</v>
      </c>
      <c r="E87" s="10">
        <f t="shared" si="1"/>
        <v>555.84482000000003</v>
      </c>
      <c r="F87" s="10">
        <v>362.51703000000003</v>
      </c>
      <c r="G87" s="10" t="s">
        <v>17</v>
      </c>
      <c r="H87" s="10" t="s">
        <v>66</v>
      </c>
      <c r="I87" s="10" t="s">
        <v>66</v>
      </c>
      <c r="J87" s="10">
        <v>137.27598999999998</v>
      </c>
      <c r="K87" s="10" t="s">
        <v>17</v>
      </c>
      <c r="L87" s="10">
        <v>56.0518</v>
      </c>
      <c r="M87" s="10" t="s">
        <v>37</v>
      </c>
      <c r="N87" s="10" t="s">
        <v>66</v>
      </c>
      <c r="O87" s="10" t="s">
        <v>66</v>
      </c>
      <c r="P87" s="10" t="s">
        <v>66</v>
      </c>
      <c r="Q87" s="10" t="s">
        <v>66</v>
      </c>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row>
    <row r="88" spans="1:46" x14ac:dyDescent="0.2">
      <c r="A88" s="7">
        <v>2019</v>
      </c>
      <c r="B88" s="7">
        <v>1</v>
      </c>
      <c r="C88" s="7" t="s">
        <v>24</v>
      </c>
      <c r="D88" s="7" t="s">
        <v>49</v>
      </c>
      <c r="E88" s="10">
        <f t="shared" si="1"/>
        <v>1770.3684400000002</v>
      </c>
      <c r="F88" s="10">
        <v>867.62891000000002</v>
      </c>
      <c r="G88" s="10" t="s">
        <v>38</v>
      </c>
      <c r="H88" s="10">
        <v>219.54175000000001</v>
      </c>
      <c r="I88" s="10" t="s">
        <v>38</v>
      </c>
      <c r="J88" s="10">
        <v>326.42748</v>
      </c>
      <c r="K88" s="10" t="s">
        <v>38</v>
      </c>
      <c r="L88" s="10">
        <v>64.953530000000001</v>
      </c>
      <c r="M88" s="10" t="s">
        <v>37</v>
      </c>
      <c r="N88" s="10">
        <v>121.60958000000001</v>
      </c>
      <c r="O88" s="10" t="s">
        <v>17</v>
      </c>
      <c r="P88" s="10">
        <v>170.20719</v>
      </c>
      <c r="Q88" s="10" t="s">
        <v>37</v>
      </c>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row>
    <row r="89" spans="1:46" x14ac:dyDescent="0.2">
      <c r="A89" s="7">
        <v>2019</v>
      </c>
      <c r="B89" s="7">
        <v>1</v>
      </c>
      <c r="C89" s="7" t="s">
        <v>24</v>
      </c>
      <c r="D89" s="7" t="s">
        <v>53</v>
      </c>
      <c r="E89" s="10">
        <f t="shared" si="1"/>
        <v>848.76908999999989</v>
      </c>
      <c r="F89" s="10">
        <v>378.65287999999998</v>
      </c>
      <c r="G89" s="10" t="s">
        <v>17</v>
      </c>
      <c r="H89" s="10">
        <v>113.99102000000001</v>
      </c>
      <c r="I89" s="10" t="s">
        <v>17</v>
      </c>
      <c r="J89" s="10">
        <v>142.49149</v>
      </c>
      <c r="K89" s="10" t="s">
        <v>17</v>
      </c>
      <c r="L89" s="10">
        <v>56.588540000000002</v>
      </c>
      <c r="M89" s="10" t="s">
        <v>37</v>
      </c>
      <c r="N89" s="10" t="s">
        <v>66</v>
      </c>
      <c r="O89" s="10" t="s">
        <v>66</v>
      </c>
      <c r="P89" s="10">
        <v>157.04516000000001</v>
      </c>
      <c r="Q89" s="10" t="s">
        <v>17</v>
      </c>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row>
    <row r="90" spans="1:46" x14ac:dyDescent="0.2">
      <c r="A90" s="7">
        <v>2019</v>
      </c>
      <c r="B90" s="7">
        <v>1</v>
      </c>
      <c r="C90" s="7" t="s">
        <v>24</v>
      </c>
      <c r="D90" s="7" t="s">
        <v>83</v>
      </c>
      <c r="E90" s="10">
        <f t="shared" si="1"/>
        <v>1393.7937199999999</v>
      </c>
      <c r="F90" s="10">
        <v>539.65144999999995</v>
      </c>
      <c r="G90" s="10" t="s">
        <v>38</v>
      </c>
      <c r="H90" s="10">
        <v>209.86285000000001</v>
      </c>
      <c r="I90" s="10" t="s">
        <v>38</v>
      </c>
      <c r="J90" s="10">
        <v>223.71328</v>
      </c>
      <c r="K90" s="10" t="s">
        <v>37</v>
      </c>
      <c r="L90" s="10">
        <v>60.73283</v>
      </c>
      <c r="M90" s="10" t="s">
        <v>37</v>
      </c>
      <c r="N90" s="10">
        <v>208.54892999999998</v>
      </c>
      <c r="O90" s="10" t="s">
        <v>38</v>
      </c>
      <c r="P90" s="10">
        <v>151.28438</v>
      </c>
      <c r="Q90" s="10" t="s">
        <v>17</v>
      </c>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row>
    <row r="91" spans="1:46" x14ac:dyDescent="0.2">
      <c r="A91" s="7">
        <v>2019</v>
      </c>
      <c r="B91" s="7">
        <v>1</v>
      </c>
      <c r="C91" s="7" t="s">
        <v>24</v>
      </c>
      <c r="D91" s="7" t="s">
        <v>42</v>
      </c>
      <c r="E91" s="10">
        <f t="shared" si="1"/>
        <v>1972.63157</v>
      </c>
      <c r="F91" s="10">
        <v>834.92174</v>
      </c>
      <c r="G91" s="10" t="s">
        <v>38</v>
      </c>
      <c r="H91" s="10">
        <v>250.22111999999998</v>
      </c>
      <c r="I91" s="10" t="s">
        <v>37</v>
      </c>
      <c r="J91" s="10">
        <v>425.75713999999999</v>
      </c>
      <c r="K91" s="10" t="s">
        <v>38</v>
      </c>
      <c r="L91" s="10">
        <v>68.540679999999995</v>
      </c>
      <c r="M91" s="10" t="s">
        <v>37</v>
      </c>
      <c r="N91" s="10">
        <v>158.04032000000001</v>
      </c>
      <c r="O91" s="10" t="s">
        <v>37</v>
      </c>
      <c r="P91" s="10">
        <v>235.15057000000002</v>
      </c>
      <c r="Q91" s="10" t="s">
        <v>38</v>
      </c>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row>
    <row r="92" spans="1:46" x14ac:dyDescent="0.2">
      <c r="A92" s="7">
        <v>2019</v>
      </c>
      <c r="B92" s="7">
        <v>1</v>
      </c>
      <c r="C92" s="7" t="s">
        <v>24</v>
      </c>
      <c r="D92" s="7" t="s">
        <v>39</v>
      </c>
      <c r="E92" s="10">
        <f t="shared" si="1"/>
        <v>5896.7429899999997</v>
      </c>
      <c r="F92" s="10">
        <v>1980.8915</v>
      </c>
      <c r="G92" s="10" t="s">
        <v>38</v>
      </c>
      <c r="H92" s="10">
        <v>334.05394000000001</v>
      </c>
      <c r="I92" s="10" t="s">
        <v>38</v>
      </c>
      <c r="J92" s="10">
        <v>1594.4086499999999</v>
      </c>
      <c r="K92" s="10" t="s">
        <v>38</v>
      </c>
      <c r="L92" s="10">
        <v>102.39375</v>
      </c>
      <c r="M92" s="10" t="s">
        <v>38</v>
      </c>
      <c r="N92" s="10">
        <v>1017.98536</v>
      </c>
      <c r="O92" s="10" t="s">
        <v>38</v>
      </c>
      <c r="P92" s="10">
        <v>867.00979000000007</v>
      </c>
      <c r="Q92" s="10" t="s">
        <v>38</v>
      </c>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row>
    <row r="93" spans="1:46" x14ac:dyDescent="0.2">
      <c r="A93" s="7">
        <v>2019</v>
      </c>
      <c r="B93" s="7">
        <v>1</v>
      </c>
      <c r="C93" s="7" t="s">
        <v>24</v>
      </c>
      <c r="D93" s="7" t="s">
        <v>47</v>
      </c>
      <c r="E93" s="10">
        <f t="shared" si="1"/>
        <v>4376.5229900000004</v>
      </c>
      <c r="F93" s="10">
        <v>1818.80583</v>
      </c>
      <c r="G93" s="10" t="s">
        <v>38</v>
      </c>
      <c r="H93" s="10">
        <v>719.17889000000002</v>
      </c>
      <c r="I93" s="10" t="s">
        <v>38</v>
      </c>
      <c r="J93" s="10">
        <v>1050.6603500000001</v>
      </c>
      <c r="K93" s="10" t="s">
        <v>37</v>
      </c>
      <c r="L93" s="10">
        <v>113.17438</v>
      </c>
      <c r="M93" s="10" t="s">
        <v>37</v>
      </c>
      <c r="N93" s="10">
        <v>248.20760000000001</v>
      </c>
      <c r="O93" s="10" t="s">
        <v>38</v>
      </c>
      <c r="P93" s="10">
        <v>426.49594000000002</v>
      </c>
      <c r="Q93" s="10" t="s">
        <v>38</v>
      </c>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row>
    <row r="94" spans="1:46" x14ac:dyDescent="0.2">
      <c r="A94" s="7">
        <v>2019</v>
      </c>
      <c r="B94" s="7">
        <v>1</v>
      </c>
      <c r="C94" s="7" t="s">
        <v>24</v>
      </c>
      <c r="D94" s="7" t="s">
        <v>84</v>
      </c>
      <c r="E94" s="10">
        <f t="shared" si="1"/>
        <v>2083.5270399999999</v>
      </c>
      <c r="F94" s="10">
        <v>764.96567000000005</v>
      </c>
      <c r="G94" s="10" t="s">
        <v>38</v>
      </c>
      <c r="H94" s="10">
        <v>284.13866999999999</v>
      </c>
      <c r="I94" s="10" t="s">
        <v>38</v>
      </c>
      <c r="J94" s="10">
        <v>464.47188</v>
      </c>
      <c r="K94" s="10" t="s">
        <v>38</v>
      </c>
      <c r="L94" s="10">
        <v>65.525509999999997</v>
      </c>
      <c r="M94" s="10" t="s">
        <v>37</v>
      </c>
      <c r="N94" s="10">
        <v>281.35871999999995</v>
      </c>
      <c r="O94" s="10" t="s">
        <v>38</v>
      </c>
      <c r="P94" s="10">
        <v>223.06658999999999</v>
      </c>
      <c r="Q94" s="10" t="s">
        <v>38</v>
      </c>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row>
    <row r="95" spans="1:46" x14ac:dyDescent="0.2">
      <c r="A95" s="7">
        <v>2019</v>
      </c>
      <c r="B95" s="7">
        <v>1</v>
      </c>
      <c r="C95" s="7" t="s">
        <v>24</v>
      </c>
      <c r="D95" s="7" t="s">
        <v>45</v>
      </c>
      <c r="E95" s="10">
        <f t="shared" si="1"/>
        <v>1055.8660300000001</v>
      </c>
      <c r="F95" s="10">
        <v>448.10197999999997</v>
      </c>
      <c r="G95" s="10" t="s">
        <v>37</v>
      </c>
      <c r="H95" s="10">
        <v>116.16359</v>
      </c>
      <c r="I95" s="10" t="s">
        <v>17</v>
      </c>
      <c r="J95" s="10">
        <v>190.63798</v>
      </c>
      <c r="K95" s="10" t="s">
        <v>37</v>
      </c>
      <c r="L95" s="10">
        <v>57.977160000000005</v>
      </c>
      <c r="M95" s="10" t="s">
        <v>37</v>
      </c>
      <c r="N95" s="10">
        <v>110.65297</v>
      </c>
      <c r="O95" s="10" t="s">
        <v>17</v>
      </c>
      <c r="P95" s="10">
        <v>132.33235000000002</v>
      </c>
      <c r="Q95" s="10" t="s">
        <v>17</v>
      </c>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row>
    <row r="96" spans="1:46" x14ac:dyDescent="0.2">
      <c r="A96" s="7">
        <v>2019</v>
      </c>
      <c r="B96" s="7">
        <v>1</v>
      </c>
      <c r="C96" s="7" t="s">
        <v>24</v>
      </c>
      <c r="D96" s="7" t="s">
        <v>41</v>
      </c>
      <c r="E96" s="10">
        <f t="shared" si="1"/>
        <v>13931.76902</v>
      </c>
      <c r="F96" s="10">
        <v>6434.7289199999996</v>
      </c>
      <c r="G96" s="10" t="s">
        <v>37</v>
      </c>
      <c r="H96" s="10">
        <v>1138.9586000000002</v>
      </c>
      <c r="I96" s="10" t="s">
        <v>38</v>
      </c>
      <c r="J96" s="10">
        <v>2573.8049599999999</v>
      </c>
      <c r="K96" s="10" t="s">
        <v>38</v>
      </c>
      <c r="L96" s="10">
        <v>189.36954999999998</v>
      </c>
      <c r="M96" s="10" t="s">
        <v>38</v>
      </c>
      <c r="N96" s="10">
        <v>2610.73342</v>
      </c>
      <c r="O96" s="10" t="s">
        <v>37</v>
      </c>
      <c r="P96" s="10">
        <v>984.17356999999993</v>
      </c>
      <c r="Q96" s="10" t="s">
        <v>38</v>
      </c>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row>
    <row r="97" spans="1:46" x14ac:dyDescent="0.2">
      <c r="A97" s="7">
        <v>2019</v>
      </c>
      <c r="B97" s="7">
        <v>1</v>
      </c>
      <c r="C97" s="7" t="s">
        <v>24</v>
      </c>
      <c r="D97" s="7" t="s">
        <v>67</v>
      </c>
      <c r="E97" s="10">
        <f t="shared" si="1"/>
        <v>1311.07836</v>
      </c>
      <c r="F97" s="10">
        <v>519.74916999999994</v>
      </c>
      <c r="G97" s="10" t="s">
        <v>38</v>
      </c>
      <c r="H97" s="10">
        <v>111.62457000000001</v>
      </c>
      <c r="I97" s="10" t="s">
        <v>17</v>
      </c>
      <c r="J97" s="10">
        <v>215.66739999999999</v>
      </c>
      <c r="K97" s="10" t="s">
        <v>37</v>
      </c>
      <c r="L97" s="10">
        <v>58.276890000000002</v>
      </c>
      <c r="M97" s="10" t="s">
        <v>37</v>
      </c>
      <c r="N97" s="10">
        <v>196.58175</v>
      </c>
      <c r="O97" s="10" t="s">
        <v>38</v>
      </c>
      <c r="P97" s="10">
        <v>209.17857999999998</v>
      </c>
      <c r="Q97" s="10" t="s">
        <v>38</v>
      </c>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row>
    <row r="98" spans="1:46" x14ac:dyDescent="0.2">
      <c r="A98" s="7">
        <v>2019</v>
      </c>
      <c r="B98" s="7">
        <v>1</v>
      </c>
      <c r="C98" s="7" t="s">
        <v>21</v>
      </c>
      <c r="D98" s="7" t="s">
        <v>43</v>
      </c>
      <c r="E98" s="10">
        <f t="shared" si="1"/>
        <v>1962.6887099999999</v>
      </c>
      <c r="F98" s="10">
        <v>1061.8603700000001</v>
      </c>
      <c r="G98" s="10" t="s">
        <v>38</v>
      </c>
      <c r="H98" s="10">
        <v>194.32368</v>
      </c>
      <c r="I98" s="10" t="s">
        <v>37</v>
      </c>
      <c r="J98" s="10">
        <v>315.74065000000002</v>
      </c>
      <c r="K98" s="10" t="s">
        <v>38</v>
      </c>
      <c r="L98" s="10">
        <v>72.187089999999998</v>
      </c>
      <c r="M98" s="10" t="s">
        <v>37</v>
      </c>
      <c r="N98" s="10">
        <v>121.15028</v>
      </c>
      <c r="O98" s="10" t="s">
        <v>17</v>
      </c>
      <c r="P98" s="10">
        <v>197.42664000000002</v>
      </c>
      <c r="Q98" s="10" t="s">
        <v>37</v>
      </c>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row>
    <row r="99" spans="1:46" x14ac:dyDescent="0.2">
      <c r="A99" s="7">
        <v>2019</v>
      </c>
      <c r="B99" s="7">
        <v>1</v>
      </c>
      <c r="C99" s="7" t="s">
        <v>21</v>
      </c>
      <c r="D99" s="7" t="s">
        <v>44</v>
      </c>
      <c r="E99" s="10">
        <f t="shared" si="1"/>
        <v>1225.5398700000001</v>
      </c>
      <c r="F99" s="10">
        <v>670.19468999999992</v>
      </c>
      <c r="G99" s="10" t="s">
        <v>38</v>
      </c>
      <c r="H99" s="10">
        <v>110.95121</v>
      </c>
      <c r="I99" s="10" t="s">
        <v>17</v>
      </c>
      <c r="J99" s="10">
        <v>148.50296</v>
      </c>
      <c r="K99" s="10" t="s">
        <v>17</v>
      </c>
      <c r="L99" s="10">
        <v>56.437309999999997</v>
      </c>
      <c r="M99" s="10" t="s">
        <v>37</v>
      </c>
      <c r="N99" s="10">
        <v>127.70045</v>
      </c>
      <c r="O99" s="10" t="s">
        <v>17</v>
      </c>
      <c r="P99" s="10">
        <v>111.75324999999999</v>
      </c>
      <c r="Q99" s="10" t="s">
        <v>17</v>
      </c>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row>
    <row r="100" spans="1:46" x14ac:dyDescent="0.2">
      <c r="A100" s="7">
        <v>2019</v>
      </c>
      <c r="B100" s="7">
        <v>1</v>
      </c>
      <c r="C100" s="7" t="s">
        <v>21</v>
      </c>
      <c r="D100" s="7" t="s">
        <v>50</v>
      </c>
      <c r="E100" s="10">
        <f t="shared" si="1"/>
        <v>7746.0894300000009</v>
      </c>
      <c r="F100" s="10">
        <v>2074.1915600000002</v>
      </c>
      <c r="G100" s="10" t="s">
        <v>38</v>
      </c>
      <c r="H100" s="10">
        <v>1443.3692900000001</v>
      </c>
      <c r="I100" s="10" t="s">
        <v>38</v>
      </c>
      <c r="J100" s="10">
        <v>3048.2055499999997</v>
      </c>
      <c r="K100" s="10" t="s">
        <v>17</v>
      </c>
      <c r="L100" s="10">
        <v>216.32431</v>
      </c>
      <c r="M100" s="10" t="s">
        <v>38</v>
      </c>
      <c r="N100" s="10">
        <v>385.66156000000001</v>
      </c>
      <c r="O100" s="10" t="s">
        <v>38</v>
      </c>
      <c r="P100" s="10">
        <v>578.33716000000004</v>
      </c>
      <c r="Q100" s="10" t="s">
        <v>38</v>
      </c>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row>
    <row r="101" spans="1:46" x14ac:dyDescent="0.2">
      <c r="A101" s="7">
        <v>2019</v>
      </c>
      <c r="B101" s="7">
        <v>1</v>
      </c>
      <c r="C101" s="7" t="s">
        <v>21</v>
      </c>
      <c r="D101" s="7" t="s">
        <v>40</v>
      </c>
      <c r="E101" s="10">
        <f t="shared" si="1"/>
        <v>803.60743000000002</v>
      </c>
      <c r="F101" s="10">
        <v>371.79293999999999</v>
      </c>
      <c r="G101" s="10" t="s">
        <v>17</v>
      </c>
      <c r="H101" s="10">
        <v>109.46822</v>
      </c>
      <c r="I101" s="10" t="s">
        <v>17</v>
      </c>
      <c r="J101" s="10">
        <v>154.85909000000001</v>
      </c>
      <c r="K101" s="10" t="s">
        <v>17</v>
      </c>
      <c r="L101" s="10">
        <v>56.266220000000004</v>
      </c>
      <c r="M101" s="10" t="s">
        <v>37</v>
      </c>
      <c r="N101" s="10" t="s">
        <v>66</v>
      </c>
      <c r="O101" s="10" t="s">
        <v>66</v>
      </c>
      <c r="P101" s="10">
        <v>111.22096000000001</v>
      </c>
      <c r="Q101" s="10" t="s">
        <v>17</v>
      </c>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row>
    <row r="102" spans="1:46" x14ac:dyDescent="0.2">
      <c r="A102" s="7">
        <v>2019</v>
      </c>
      <c r="B102" s="7">
        <v>1</v>
      </c>
      <c r="C102" s="7" t="s">
        <v>21</v>
      </c>
      <c r="D102" s="7" t="s">
        <v>46</v>
      </c>
      <c r="E102" s="10">
        <f t="shared" si="1"/>
        <v>1468.0656100000001</v>
      </c>
      <c r="F102" s="10">
        <v>421.45722999999998</v>
      </c>
      <c r="G102" s="10" t="s">
        <v>17</v>
      </c>
      <c r="H102" s="10">
        <v>146.89082999999999</v>
      </c>
      <c r="I102" s="10" t="s">
        <v>17</v>
      </c>
      <c r="J102" s="10">
        <v>583.98287000000005</v>
      </c>
      <c r="K102" s="10" t="s">
        <v>38</v>
      </c>
      <c r="L102" s="10">
        <v>64.251720000000006</v>
      </c>
      <c r="M102" s="10" t="s">
        <v>37</v>
      </c>
      <c r="N102" s="10">
        <v>109.81014999999999</v>
      </c>
      <c r="O102" s="10" t="s">
        <v>17</v>
      </c>
      <c r="P102" s="10">
        <v>141.67281</v>
      </c>
      <c r="Q102" s="10" t="s">
        <v>17</v>
      </c>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row>
    <row r="103" spans="1:46" x14ac:dyDescent="0.2">
      <c r="A103" s="7">
        <v>2019</v>
      </c>
      <c r="B103" s="7">
        <v>1</v>
      </c>
      <c r="C103" s="7" t="s">
        <v>21</v>
      </c>
      <c r="D103" s="7" t="s">
        <v>82</v>
      </c>
      <c r="E103" s="10">
        <f t="shared" si="1"/>
        <v>4059.1091300000003</v>
      </c>
      <c r="F103" s="10">
        <v>1937.68039</v>
      </c>
      <c r="G103" s="10" t="s">
        <v>38</v>
      </c>
      <c r="H103" s="10">
        <v>592.13699999999994</v>
      </c>
      <c r="I103" s="10" t="s">
        <v>37</v>
      </c>
      <c r="J103" s="10">
        <v>679.17243000000008</v>
      </c>
      <c r="K103" s="10" t="s">
        <v>37</v>
      </c>
      <c r="L103" s="10">
        <v>87.903410000000008</v>
      </c>
      <c r="M103" s="10" t="s">
        <v>37</v>
      </c>
      <c r="N103" s="10">
        <v>138.76121000000001</v>
      </c>
      <c r="O103" s="10" t="s">
        <v>17</v>
      </c>
      <c r="P103" s="10">
        <v>623.45468999999991</v>
      </c>
      <c r="Q103" s="10" t="s">
        <v>17</v>
      </c>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row>
    <row r="104" spans="1:46" x14ac:dyDescent="0.2">
      <c r="A104" s="7">
        <v>2019</v>
      </c>
      <c r="B104" s="7">
        <v>1</v>
      </c>
      <c r="C104" s="7" t="s">
        <v>21</v>
      </c>
      <c r="D104" s="7" t="s">
        <v>51</v>
      </c>
      <c r="E104" s="10">
        <f t="shared" si="1"/>
        <v>962.77940000000001</v>
      </c>
      <c r="F104" s="10">
        <v>349.48084999999998</v>
      </c>
      <c r="G104" s="10" t="s">
        <v>17</v>
      </c>
      <c r="H104" s="10">
        <v>120.37974</v>
      </c>
      <c r="I104" s="10" t="s">
        <v>17</v>
      </c>
      <c r="J104" s="10">
        <v>168.43268</v>
      </c>
      <c r="K104" s="10" t="s">
        <v>17</v>
      </c>
      <c r="L104" s="10">
        <v>57.611989999999999</v>
      </c>
      <c r="M104" s="10" t="s">
        <v>37</v>
      </c>
      <c r="N104" s="10">
        <v>110.21901</v>
      </c>
      <c r="O104" s="10" t="s">
        <v>17</v>
      </c>
      <c r="P104" s="10">
        <v>156.65513000000001</v>
      </c>
      <c r="Q104" s="10" t="s">
        <v>17</v>
      </c>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row>
    <row r="105" spans="1:46" x14ac:dyDescent="0.2">
      <c r="A105" s="7">
        <v>2019</v>
      </c>
      <c r="B105" s="7">
        <v>1</v>
      </c>
      <c r="C105" s="7" t="s">
        <v>21</v>
      </c>
      <c r="D105" s="7" t="s">
        <v>54</v>
      </c>
      <c r="E105" s="10">
        <f t="shared" si="1"/>
        <v>815.34760000000006</v>
      </c>
      <c r="F105" s="10">
        <v>385.39067999999997</v>
      </c>
      <c r="G105" s="10" t="s">
        <v>17</v>
      </c>
      <c r="H105" s="10">
        <v>112.99085000000001</v>
      </c>
      <c r="I105" s="10" t="s">
        <v>17</v>
      </c>
      <c r="J105" s="10">
        <v>148.03268</v>
      </c>
      <c r="K105" s="10" t="s">
        <v>17</v>
      </c>
      <c r="L105" s="10">
        <v>57.263690000000004</v>
      </c>
      <c r="M105" s="10" t="s">
        <v>37</v>
      </c>
      <c r="N105" s="10" t="s">
        <v>66</v>
      </c>
      <c r="O105" s="10" t="s">
        <v>66</v>
      </c>
      <c r="P105" s="10">
        <v>111.66969999999999</v>
      </c>
      <c r="Q105" s="10" t="s">
        <v>17</v>
      </c>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row>
    <row r="106" spans="1:46" x14ac:dyDescent="0.2">
      <c r="A106" s="7">
        <v>2019</v>
      </c>
      <c r="B106" s="7">
        <v>1</v>
      </c>
      <c r="C106" s="7" t="s">
        <v>21</v>
      </c>
      <c r="D106" s="7" t="s">
        <v>48</v>
      </c>
      <c r="E106" s="10">
        <f t="shared" si="1"/>
        <v>1205.18938</v>
      </c>
      <c r="F106" s="10">
        <v>413.70115999999996</v>
      </c>
      <c r="G106" s="10" t="s">
        <v>17</v>
      </c>
      <c r="H106" s="10">
        <v>177.90564999999998</v>
      </c>
      <c r="I106" s="10" t="s">
        <v>37</v>
      </c>
      <c r="J106" s="10">
        <v>208.99526</v>
      </c>
      <c r="K106" s="10" t="s">
        <v>37</v>
      </c>
      <c r="L106" s="10">
        <v>59.601839999999996</v>
      </c>
      <c r="M106" s="10" t="s">
        <v>37</v>
      </c>
      <c r="N106" s="10">
        <v>230.97076000000001</v>
      </c>
      <c r="O106" s="10" t="s">
        <v>38</v>
      </c>
      <c r="P106" s="10">
        <v>114.01471000000001</v>
      </c>
      <c r="Q106" s="10" t="s">
        <v>17</v>
      </c>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row>
    <row r="107" spans="1:46" x14ac:dyDescent="0.2">
      <c r="A107" s="7">
        <v>2019</v>
      </c>
      <c r="B107" s="7">
        <v>1</v>
      </c>
      <c r="C107" s="7" t="s">
        <v>21</v>
      </c>
      <c r="D107" s="7" t="s">
        <v>64</v>
      </c>
      <c r="E107" s="10">
        <f t="shared" si="1"/>
        <v>763.81966000000011</v>
      </c>
      <c r="F107" s="10">
        <v>351.57898</v>
      </c>
      <c r="G107" s="10" t="s">
        <v>17</v>
      </c>
      <c r="H107" s="10" t="s">
        <v>66</v>
      </c>
      <c r="I107" s="10" t="s">
        <v>66</v>
      </c>
      <c r="J107" s="10">
        <v>137.16529</v>
      </c>
      <c r="K107" s="10" t="s">
        <v>17</v>
      </c>
      <c r="L107" s="10">
        <v>56.020559999999996</v>
      </c>
      <c r="M107" s="10" t="s">
        <v>37</v>
      </c>
      <c r="N107" s="10">
        <v>110.64427000000001</v>
      </c>
      <c r="O107" s="10" t="s">
        <v>17</v>
      </c>
      <c r="P107" s="10">
        <v>108.41056</v>
      </c>
      <c r="Q107" s="10" t="s">
        <v>17</v>
      </c>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row>
    <row r="108" spans="1:46" x14ac:dyDescent="0.2">
      <c r="A108" s="7">
        <v>2019</v>
      </c>
      <c r="B108" s="7">
        <v>1</v>
      </c>
      <c r="C108" s="7" t="s">
        <v>21</v>
      </c>
      <c r="D108" s="7" t="s">
        <v>52</v>
      </c>
      <c r="E108" s="10">
        <f t="shared" si="1"/>
        <v>1053.5967799999999</v>
      </c>
      <c r="F108" s="10">
        <v>389.36178000000001</v>
      </c>
      <c r="G108" s="10" t="s">
        <v>17</v>
      </c>
      <c r="H108" s="10">
        <v>144.78452999999999</v>
      </c>
      <c r="I108" s="10" t="s">
        <v>17</v>
      </c>
      <c r="J108" s="10">
        <v>225.44854999999998</v>
      </c>
      <c r="K108" s="10" t="s">
        <v>37</v>
      </c>
      <c r="L108" s="10">
        <v>64.33</v>
      </c>
      <c r="M108" s="10" t="s">
        <v>37</v>
      </c>
      <c r="N108" s="10">
        <v>110.27292</v>
      </c>
      <c r="O108" s="10" t="s">
        <v>17</v>
      </c>
      <c r="P108" s="10">
        <v>119.399</v>
      </c>
      <c r="Q108" s="10" t="s">
        <v>17</v>
      </c>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row>
    <row r="109" spans="1:46" x14ac:dyDescent="0.2">
      <c r="A109" s="7">
        <v>2019</v>
      </c>
      <c r="B109" s="7">
        <v>1</v>
      </c>
      <c r="C109" s="7" t="s">
        <v>21</v>
      </c>
      <c r="D109" s="7" t="s">
        <v>65</v>
      </c>
      <c r="E109" s="10">
        <f t="shared" si="1"/>
        <v>0</v>
      </c>
      <c r="F109" s="10" t="s">
        <v>66</v>
      </c>
      <c r="G109" s="10" t="s">
        <v>66</v>
      </c>
      <c r="H109" s="10" t="s">
        <v>66</v>
      </c>
      <c r="I109" s="10" t="s">
        <v>66</v>
      </c>
      <c r="J109" s="10" t="s">
        <v>66</v>
      </c>
      <c r="K109" s="10" t="s">
        <v>66</v>
      </c>
      <c r="L109" s="10" t="s">
        <v>66</v>
      </c>
      <c r="M109" s="10" t="s">
        <v>66</v>
      </c>
      <c r="N109" s="10" t="s">
        <v>66</v>
      </c>
      <c r="O109" s="10" t="s">
        <v>66</v>
      </c>
      <c r="P109" s="10" t="s">
        <v>66</v>
      </c>
      <c r="Q109" s="10" t="s">
        <v>66</v>
      </c>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row>
    <row r="110" spans="1:46" x14ac:dyDescent="0.2">
      <c r="A110" s="7">
        <v>2019</v>
      </c>
      <c r="B110" s="7">
        <v>1</v>
      </c>
      <c r="C110" s="7" t="s">
        <v>21</v>
      </c>
      <c r="D110" s="7" t="s">
        <v>49</v>
      </c>
      <c r="E110" s="10">
        <f t="shared" si="1"/>
        <v>1471.08465</v>
      </c>
      <c r="F110" s="10">
        <v>622.50932</v>
      </c>
      <c r="G110" s="10" t="s">
        <v>37</v>
      </c>
      <c r="H110" s="10">
        <v>209.41148000000001</v>
      </c>
      <c r="I110" s="10" t="s">
        <v>17</v>
      </c>
      <c r="J110" s="10">
        <v>294.12218000000001</v>
      </c>
      <c r="K110" s="10" t="s">
        <v>37</v>
      </c>
      <c r="L110" s="10">
        <v>67.788640000000001</v>
      </c>
      <c r="M110" s="10" t="s">
        <v>37</v>
      </c>
      <c r="N110" s="10">
        <v>115.08752</v>
      </c>
      <c r="O110" s="10" t="s">
        <v>17</v>
      </c>
      <c r="P110" s="10">
        <v>162.16551000000001</v>
      </c>
      <c r="Q110" s="10" t="s">
        <v>17</v>
      </c>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row>
    <row r="111" spans="1:46" x14ac:dyDescent="0.2">
      <c r="A111" s="7">
        <v>2019</v>
      </c>
      <c r="B111" s="7">
        <v>1</v>
      </c>
      <c r="C111" s="7" t="s">
        <v>21</v>
      </c>
      <c r="D111" s="7" t="s">
        <v>53</v>
      </c>
      <c r="E111" s="10">
        <f t="shared" si="1"/>
        <v>889.64262999999994</v>
      </c>
      <c r="F111" s="10">
        <v>354.83514000000002</v>
      </c>
      <c r="G111" s="10" t="s">
        <v>17</v>
      </c>
      <c r="H111" s="10">
        <v>110.67411</v>
      </c>
      <c r="I111" s="10" t="s">
        <v>17</v>
      </c>
      <c r="J111" s="10">
        <v>148.47812999999999</v>
      </c>
      <c r="K111" s="10" t="s">
        <v>17</v>
      </c>
      <c r="L111" s="10">
        <v>56.258569999999999</v>
      </c>
      <c r="M111" s="10" t="s">
        <v>37</v>
      </c>
      <c r="N111" s="10">
        <v>110.36466</v>
      </c>
      <c r="O111" s="10" t="s">
        <v>17</v>
      </c>
      <c r="P111" s="10">
        <v>109.03202</v>
      </c>
      <c r="Q111" s="10" t="s">
        <v>17</v>
      </c>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row>
    <row r="112" spans="1:46" x14ac:dyDescent="0.2">
      <c r="A112" s="7">
        <v>2019</v>
      </c>
      <c r="B112" s="7">
        <v>1</v>
      </c>
      <c r="C112" s="7" t="s">
        <v>21</v>
      </c>
      <c r="D112" s="7" t="s">
        <v>83</v>
      </c>
      <c r="E112" s="10">
        <f t="shared" si="1"/>
        <v>900.67824999999993</v>
      </c>
      <c r="F112" s="10">
        <v>365.81309999999996</v>
      </c>
      <c r="G112" s="10" t="s">
        <v>17</v>
      </c>
      <c r="H112" s="10">
        <v>111.34134</v>
      </c>
      <c r="I112" s="10" t="s">
        <v>17</v>
      </c>
      <c r="J112" s="10">
        <v>142.50077999999999</v>
      </c>
      <c r="K112" s="10" t="s">
        <v>17</v>
      </c>
      <c r="L112" s="10">
        <v>56.2059</v>
      </c>
      <c r="M112" s="10" t="s">
        <v>37</v>
      </c>
      <c r="N112" s="10">
        <v>114.68158</v>
      </c>
      <c r="O112" s="10" t="s">
        <v>17</v>
      </c>
      <c r="P112" s="10">
        <v>110.13555000000001</v>
      </c>
      <c r="Q112" s="10" t="s">
        <v>17</v>
      </c>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row>
    <row r="113" spans="1:46" x14ac:dyDescent="0.2">
      <c r="A113" s="7">
        <v>2019</v>
      </c>
      <c r="B113" s="7">
        <v>1</v>
      </c>
      <c r="C113" s="7" t="s">
        <v>21</v>
      </c>
      <c r="D113" s="7" t="s">
        <v>42</v>
      </c>
      <c r="E113" s="10">
        <f t="shared" si="1"/>
        <v>3274.4068100000004</v>
      </c>
      <c r="F113" s="10">
        <v>549.24133999999992</v>
      </c>
      <c r="G113" s="10" t="s">
        <v>37</v>
      </c>
      <c r="H113" s="10">
        <v>2051.80708</v>
      </c>
      <c r="I113" s="10" t="s">
        <v>38</v>
      </c>
      <c r="J113" s="10">
        <v>334.13458000000003</v>
      </c>
      <c r="K113" s="10" t="s">
        <v>38</v>
      </c>
      <c r="L113" s="10">
        <v>65.793340000000001</v>
      </c>
      <c r="M113" s="10" t="s">
        <v>37</v>
      </c>
      <c r="N113" s="10">
        <v>110.74933</v>
      </c>
      <c r="O113" s="10" t="s">
        <v>17</v>
      </c>
      <c r="P113" s="10">
        <v>162.68114000000003</v>
      </c>
      <c r="Q113" s="10" t="s">
        <v>17</v>
      </c>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row>
    <row r="114" spans="1:46" x14ac:dyDescent="0.2">
      <c r="A114" s="7">
        <v>2019</v>
      </c>
      <c r="B114" s="7">
        <v>1</v>
      </c>
      <c r="C114" s="7" t="s">
        <v>21</v>
      </c>
      <c r="D114" s="7" t="s">
        <v>39</v>
      </c>
      <c r="E114" s="10">
        <f t="shared" si="1"/>
        <v>1282.1992600000001</v>
      </c>
      <c r="F114" s="10">
        <v>426.39359999999999</v>
      </c>
      <c r="G114" s="10" t="s">
        <v>17</v>
      </c>
      <c r="H114" s="10">
        <v>156.72748999999999</v>
      </c>
      <c r="I114" s="10" t="s">
        <v>37</v>
      </c>
      <c r="J114" s="10">
        <v>325.32290999999998</v>
      </c>
      <c r="K114" s="10" t="s">
        <v>38</v>
      </c>
      <c r="L114" s="10">
        <v>65.080439999999996</v>
      </c>
      <c r="M114" s="10" t="s">
        <v>37</v>
      </c>
      <c r="N114" s="10">
        <v>129.21592000000001</v>
      </c>
      <c r="O114" s="10" t="s">
        <v>17</v>
      </c>
      <c r="P114" s="10">
        <v>179.4589</v>
      </c>
      <c r="Q114" s="10" t="s">
        <v>37</v>
      </c>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row>
    <row r="115" spans="1:46" x14ac:dyDescent="0.2">
      <c r="A115" s="7">
        <v>2019</v>
      </c>
      <c r="B115" s="7">
        <v>1</v>
      </c>
      <c r="C115" s="7" t="s">
        <v>21</v>
      </c>
      <c r="D115" s="7" t="s">
        <v>47</v>
      </c>
      <c r="E115" s="10">
        <f t="shared" si="1"/>
        <v>3254.5578600000003</v>
      </c>
      <c r="F115" s="10">
        <v>1270.23296</v>
      </c>
      <c r="G115" s="10" t="s">
        <v>38</v>
      </c>
      <c r="H115" s="10">
        <v>699.69616000000008</v>
      </c>
      <c r="I115" s="10" t="s">
        <v>38</v>
      </c>
      <c r="J115" s="10">
        <v>668.33735999999999</v>
      </c>
      <c r="K115" s="10" t="s">
        <v>38</v>
      </c>
      <c r="L115" s="10">
        <v>131.33695</v>
      </c>
      <c r="M115" s="10" t="s">
        <v>38</v>
      </c>
      <c r="N115" s="10">
        <v>152.05584999999999</v>
      </c>
      <c r="O115" s="10" t="s">
        <v>17</v>
      </c>
      <c r="P115" s="10">
        <v>332.89858000000004</v>
      </c>
      <c r="Q115" s="10" t="s">
        <v>38</v>
      </c>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row>
    <row r="116" spans="1:46" x14ac:dyDescent="0.2">
      <c r="A116" s="7">
        <v>2019</v>
      </c>
      <c r="B116" s="7">
        <v>1</v>
      </c>
      <c r="C116" s="7" t="s">
        <v>21</v>
      </c>
      <c r="D116" s="7" t="s">
        <v>84</v>
      </c>
      <c r="E116" s="10">
        <f t="shared" si="1"/>
        <v>1035.37787</v>
      </c>
      <c r="F116" s="10">
        <v>440.03300999999999</v>
      </c>
      <c r="G116" s="10" t="s">
        <v>37</v>
      </c>
      <c r="H116" s="10">
        <v>142.10254</v>
      </c>
      <c r="I116" s="10" t="s">
        <v>17</v>
      </c>
      <c r="J116" s="10">
        <v>162.66370999999998</v>
      </c>
      <c r="K116" s="10" t="s">
        <v>17</v>
      </c>
      <c r="L116" s="10">
        <v>59.022760000000005</v>
      </c>
      <c r="M116" s="10" t="s">
        <v>37</v>
      </c>
      <c r="N116" s="10">
        <v>113.65653</v>
      </c>
      <c r="O116" s="10" t="s">
        <v>17</v>
      </c>
      <c r="P116" s="10">
        <v>117.89932</v>
      </c>
      <c r="Q116" s="10" t="s">
        <v>17</v>
      </c>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row>
    <row r="117" spans="1:46" x14ac:dyDescent="0.2">
      <c r="A117" s="7">
        <v>2019</v>
      </c>
      <c r="B117" s="7">
        <v>1</v>
      </c>
      <c r="C117" s="7" t="s">
        <v>21</v>
      </c>
      <c r="D117" s="7" t="s">
        <v>45</v>
      </c>
      <c r="E117" s="10">
        <f t="shared" si="1"/>
        <v>1090.2481799999998</v>
      </c>
      <c r="F117" s="10">
        <v>425.67134999999996</v>
      </c>
      <c r="G117" s="10" t="s">
        <v>17</v>
      </c>
      <c r="H117" s="10">
        <v>129.6328</v>
      </c>
      <c r="I117" s="10" t="s">
        <v>17</v>
      </c>
      <c r="J117" s="10">
        <v>223.66185999999999</v>
      </c>
      <c r="K117" s="10" t="s">
        <v>37</v>
      </c>
      <c r="L117" s="10">
        <v>60.071599999999997</v>
      </c>
      <c r="M117" s="10" t="s">
        <v>37</v>
      </c>
      <c r="N117" s="10">
        <v>110.28679</v>
      </c>
      <c r="O117" s="10" t="s">
        <v>17</v>
      </c>
      <c r="P117" s="10">
        <v>140.92377999999999</v>
      </c>
      <c r="Q117" s="10" t="s">
        <v>17</v>
      </c>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row>
    <row r="118" spans="1:46" x14ac:dyDescent="0.2">
      <c r="A118" s="7">
        <v>2019</v>
      </c>
      <c r="B118" s="7">
        <v>1</v>
      </c>
      <c r="C118" s="7" t="s">
        <v>21</v>
      </c>
      <c r="D118" s="7" t="s">
        <v>41</v>
      </c>
      <c r="E118" s="10">
        <f t="shared" si="1"/>
        <v>3531.90553</v>
      </c>
      <c r="F118" s="10">
        <v>1395.1906799999999</v>
      </c>
      <c r="G118" s="10" t="s">
        <v>38</v>
      </c>
      <c r="H118" s="10">
        <v>522.89326000000005</v>
      </c>
      <c r="I118" s="10" t="s">
        <v>38</v>
      </c>
      <c r="J118" s="10">
        <v>820.14873999999998</v>
      </c>
      <c r="K118" s="10" t="s">
        <v>38</v>
      </c>
      <c r="L118" s="10">
        <v>127.02911</v>
      </c>
      <c r="M118" s="10" t="s">
        <v>38</v>
      </c>
      <c r="N118" s="10">
        <v>250.46849</v>
      </c>
      <c r="O118" s="10" t="s">
        <v>38</v>
      </c>
      <c r="P118" s="10">
        <v>416.17525000000001</v>
      </c>
      <c r="Q118" s="10" t="s">
        <v>38</v>
      </c>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row>
    <row r="119" spans="1:46" x14ac:dyDescent="0.2">
      <c r="A119" s="7">
        <v>2019</v>
      </c>
      <c r="B119" s="7">
        <v>1</v>
      </c>
      <c r="C119" s="7" t="s">
        <v>21</v>
      </c>
      <c r="D119" s="7" t="s">
        <v>67</v>
      </c>
      <c r="E119" s="10">
        <f t="shared" si="1"/>
        <v>544.54884000000004</v>
      </c>
      <c r="F119" s="10">
        <v>349.77353999999997</v>
      </c>
      <c r="G119" s="10" t="s">
        <v>17</v>
      </c>
      <c r="H119" s="10" t="s">
        <v>66</v>
      </c>
      <c r="I119" s="10" t="s">
        <v>66</v>
      </c>
      <c r="J119" s="10">
        <v>138.75312</v>
      </c>
      <c r="K119" s="10" t="s">
        <v>17</v>
      </c>
      <c r="L119" s="10">
        <v>56.022179999999999</v>
      </c>
      <c r="M119" s="10" t="s">
        <v>37</v>
      </c>
      <c r="N119" s="10" t="s">
        <v>66</v>
      </c>
      <c r="O119" s="10" t="s">
        <v>66</v>
      </c>
      <c r="P119" s="10" t="s">
        <v>66</v>
      </c>
      <c r="Q119" s="10" t="s">
        <v>66</v>
      </c>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row>
    <row r="120" spans="1:46" x14ac:dyDescent="0.2">
      <c r="A120" s="7">
        <v>2019</v>
      </c>
      <c r="B120" s="7">
        <v>1</v>
      </c>
      <c r="C120" s="7" t="s">
        <v>19</v>
      </c>
      <c r="D120" s="7" t="s">
        <v>43</v>
      </c>
      <c r="E120" s="10">
        <f t="shared" si="1"/>
        <v>1924.3211699999999</v>
      </c>
      <c r="F120" s="10">
        <v>639.85974999999996</v>
      </c>
      <c r="G120" s="10" t="s">
        <v>38</v>
      </c>
      <c r="H120" s="10">
        <v>374.92459000000002</v>
      </c>
      <c r="I120" s="10" t="s">
        <v>38</v>
      </c>
      <c r="J120" s="10">
        <v>377.96863000000002</v>
      </c>
      <c r="K120" s="10" t="s">
        <v>38</v>
      </c>
      <c r="L120" s="10">
        <v>78.163850000000011</v>
      </c>
      <c r="M120" s="10" t="s">
        <v>37</v>
      </c>
      <c r="N120" s="10">
        <v>257.58129000000002</v>
      </c>
      <c r="O120" s="10" t="s">
        <v>38</v>
      </c>
      <c r="P120" s="10">
        <v>195.82306</v>
      </c>
      <c r="Q120" s="10" t="s">
        <v>37</v>
      </c>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row>
    <row r="121" spans="1:46" x14ac:dyDescent="0.2">
      <c r="A121" s="7">
        <v>2019</v>
      </c>
      <c r="B121" s="7">
        <v>1</v>
      </c>
      <c r="C121" s="7" t="s">
        <v>19</v>
      </c>
      <c r="D121" s="7" t="s">
        <v>44</v>
      </c>
      <c r="E121" s="10">
        <f t="shared" si="1"/>
        <v>2098.2527800000003</v>
      </c>
      <c r="F121" s="10">
        <v>1208.03601</v>
      </c>
      <c r="G121" s="10" t="s">
        <v>38</v>
      </c>
      <c r="H121" s="10">
        <v>170.77995999999999</v>
      </c>
      <c r="I121" s="10" t="s">
        <v>37</v>
      </c>
      <c r="J121" s="10">
        <v>230.38906</v>
      </c>
      <c r="K121" s="10" t="s">
        <v>37</v>
      </c>
      <c r="L121" s="10">
        <v>63.587389999999999</v>
      </c>
      <c r="M121" s="10" t="s">
        <v>37</v>
      </c>
      <c r="N121" s="10">
        <v>246.13469000000001</v>
      </c>
      <c r="O121" s="10" t="s">
        <v>38</v>
      </c>
      <c r="P121" s="10">
        <v>179.32567</v>
      </c>
      <c r="Q121" s="10" t="s">
        <v>37</v>
      </c>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row>
    <row r="122" spans="1:46" x14ac:dyDescent="0.2">
      <c r="A122" s="7">
        <v>2019</v>
      </c>
      <c r="B122" s="7">
        <v>1</v>
      </c>
      <c r="C122" s="7" t="s">
        <v>19</v>
      </c>
      <c r="D122" s="7" t="s">
        <v>50</v>
      </c>
      <c r="E122" s="10">
        <f t="shared" si="1"/>
        <v>9447.0657100000026</v>
      </c>
      <c r="F122" s="10">
        <v>3566.3596000000002</v>
      </c>
      <c r="G122" s="10" t="s">
        <v>37</v>
      </c>
      <c r="H122" s="10">
        <v>1354.8523700000001</v>
      </c>
      <c r="I122" s="10" t="s">
        <v>38</v>
      </c>
      <c r="J122" s="10">
        <v>1685.95704</v>
      </c>
      <c r="K122" s="10" t="s">
        <v>38</v>
      </c>
      <c r="L122" s="10">
        <v>213.42982000000001</v>
      </c>
      <c r="M122" s="10" t="s">
        <v>38</v>
      </c>
      <c r="N122" s="10">
        <v>1452.84609</v>
      </c>
      <c r="O122" s="10" t="s">
        <v>38</v>
      </c>
      <c r="P122" s="10">
        <v>1173.6207899999999</v>
      </c>
      <c r="Q122" s="10" t="s">
        <v>37</v>
      </c>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row>
    <row r="123" spans="1:46" x14ac:dyDescent="0.2">
      <c r="A123" s="7">
        <v>2019</v>
      </c>
      <c r="B123" s="7">
        <v>1</v>
      </c>
      <c r="C123" s="7" t="s">
        <v>19</v>
      </c>
      <c r="D123" s="7" t="s">
        <v>40</v>
      </c>
      <c r="E123" s="10">
        <f t="shared" si="1"/>
        <v>1006.8084100000001</v>
      </c>
      <c r="F123" s="10">
        <v>435.34746999999999</v>
      </c>
      <c r="G123" s="10" t="s">
        <v>17</v>
      </c>
      <c r="H123" s="10">
        <v>112.16546000000001</v>
      </c>
      <c r="I123" s="10" t="s">
        <v>17</v>
      </c>
      <c r="J123" s="10">
        <v>168.13376</v>
      </c>
      <c r="K123" s="10" t="s">
        <v>17</v>
      </c>
      <c r="L123" s="10">
        <v>57.243730000000006</v>
      </c>
      <c r="M123" s="10" t="s">
        <v>37</v>
      </c>
      <c r="N123" s="10">
        <v>116.41275999999999</v>
      </c>
      <c r="O123" s="10" t="s">
        <v>17</v>
      </c>
      <c r="P123" s="10">
        <v>117.50523</v>
      </c>
      <c r="Q123" s="10" t="s">
        <v>17</v>
      </c>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row>
    <row r="124" spans="1:46" x14ac:dyDescent="0.2">
      <c r="A124" s="7">
        <v>2019</v>
      </c>
      <c r="B124" s="7">
        <v>1</v>
      </c>
      <c r="C124" s="7" t="s">
        <v>19</v>
      </c>
      <c r="D124" s="7" t="s">
        <v>46</v>
      </c>
      <c r="E124" s="10">
        <f t="shared" si="1"/>
        <v>1405.7866299999998</v>
      </c>
      <c r="F124" s="10">
        <v>601.72775999999999</v>
      </c>
      <c r="G124" s="10" t="s">
        <v>38</v>
      </c>
      <c r="H124" s="10">
        <v>169.58608999999998</v>
      </c>
      <c r="I124" s="10" t="s">
        <v>37</v>
      </c>
      <c r="J124" s="10">
        <v>330.80609999999996</v>
      </c>
      <c r="K124" s="10" t="s">
        <v>38</v>
      </c>
      <c r="L124" s="10">
        <v>60.180140000000002</v>
      </c>
      <c r="M124" s="10" t="s">
        <v>37</v>
      </c>
      <c r="N124" s="10">
        <v>113.98967999999999</v>
      </c>
      <c r="O124" s="10" t="s">
        <v>17</v>
      </c>
      <c r="P124" s="10">
        <v>129.49686</v>
      </c>
      <c r="Q124" s="10" t="s">
        <v>17</v>
      </c>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row>
    <row r="125" spans="1:46" x14ac:dyDescent="0.2">
      <c r="A125" s="7">
        <v>2019</v>
      </c>
      <c r="B125" s="7">
        <v>1</v>
      </c>
      <c r="C125" s="7" t="s">
        <v>19</v>
      </c>
      <c r="D125" s="7" t="s">
        <v>82</v>
      </c>
      <c r="E125" s="10">
        <f t="shared" si="1"/>
        <v>2154.0968799999996</v>
      </c>
      <c r="F125" s="10">
        <v>821.78920999999991</v>
      </c>
      <c r="G125" s="10" t="s">
        <v>38</v>
      </c>
      <c r="H125" s="10">
        <v>376.88666999999998</v>
      </c>
      <c r="I125" s="10" t="s">
        <v>38</v>
      </c>
      <c r="J125" s="10">
        <v>359.99806999999998</v>
      </c>
      <c r="K125" s="10" t="s">
        <v>38</v>
      </c>
      <c r="L125" s="10">
        <v>84.453039999999987</v>
      </c>
      <c r="M125" s="10" t="s">
        <v>37</v>
      </c>
      <c r="N125" s="10">
        <v>156.63175000000001</v>
      </c>
      <c r="O125" s="10" t="s">
        <v>37</v>
      </c>
      <c r="P125" s="10">
        <v>354.33814000000001</v>
      </c>
      <c r="Q125" s="10" t="s">
        <v>38</v>
      </c>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row>
    <row r="126" spans="1:46" x14ac:dyDescent="0.2">
      <c r="A126" s="7">
        <v>2019</v>
      </c>
      <c r="B126" s="7">
        <v>1</v>
      </c>
      <c r="C126" s="7" t="s">
        <v>19</v>
      </c>
      <c r="D126" s="7" t="s">
        <v>51</v>
      </c>
      <c r="E126" s="10">
        <f t="shared" si="1"/>
        <v>968.27440999999999</v>
      </c>
      <c r="F126" s="10">
        <v>355.04275000000001</v>
      </c>
      <c r="G126" s="10" t="s">
        <v>17</v>
      </c>
      <c r="H126" s="10">
        <v>117.07668</v>
      </c>
      <c r="I126" s="10" t="s">
        <v>17</v>
      </c>
      <c r="J126" s="10">
        <v>165.41547</v>
      </c>
      <c r="K126" s="10" t="s">
        <v>17</v>
      </c>
      <c r="L126" s="10">
        <v>57.281570000000002</v>
      </c>
      <c r="M126" s="10" t="s">
        <v>37</v>
      </c>
      <c r="N126" s="10">
        <v>113.46822999999999</v>
      </c>
      <c r="O126" s="10" t="s">
        <v>17</v>
      </c>
      <c r="P126" s="10">
        <v>159.98971</v>
      </c>
      <c r="Q126" s="10" t="s">
        <v>17</v>
      </c>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row>
    <row r="127" spans="1:46" x14ac:dyDescent="0.2">
      <c r="A127" s="7">
        <v>2019</v>
      </c>
      <c r="B127" s="7">
        <v>1</v>
      </c>
      <c r="C127" s="7" t="s">
        <v>19</v>
      </c>
      <c r="D127" s="7" t="s">
        <v>54</v>
      </c>
      <c r="E127" s="10">
        <f t="shared" si="1"/>
        <v>900.46294</v>
      </c>
      <c r="F127" s="10">
        <v>350.18458000000004</v>
      </c>
      <c r="G127" s="10" t="s">
        <v>17</v>
      </c>
      <c r="H127" s="10">
        <v>109.37936000000001</v>
      </c>
      <c r="I127" s="10" t="s">
        <v>17</v>
      </c>
      <c r="J127" s="10">
        <v>157.42973000000001</v>
      </c>
      <c r="K127" s="10" t="s">
        <v>17</v>
      </c>
      <c r="L127" s="10">
        <v>56.57629</v>
      </c>
      <c r="M127" s="10" t="s">
        <v>37</v>
      </c>
      <c r="N127" s="10">
        <v>114.04809</v>
      </c>
      <c r="O127" s="10" t="s">
        <v>17</v>
      </c>
      <c r="P127" s="10">
        <v>112.84488999999999</v>
      </c>
      <c r="Q127" s="10" t="s">
        <v>17</v>
      </c>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row>
    <row r="128" spans="1:46" x14ac:dyDescent="0.2">
      <c r="A128" s="7">
        <v>2019</v>
      </c>
      <c r="B128" s="7">
        <v>1</v>
      </c>
      <c r="C128" s="7" t="s">
        <v>19</v>
      </c>
      <c r="D128" s="7" t="s">
        <v>48</v>
      </c>
      <c r="E128" s="10">
        <f t="shared" si="1"/>
        <v>1781.1951999999999</v>
      </c>
      <c r="F128" s="10">
        <v>572.52161999999998</v>
      </c>
      <c r="G128" s="10" t="s">
        <v>37</v>
      </c>
      <c r="H128" s="10">
        <v>306.2312</v>
      </c>
      <c r="I128" s="10" t="s">
        <v>38</v>
      </c>
      <c r="J128" s="10">
        <v>424.58593999999999</v>
      </c>
      <c r="K128" s="10" t="s">
        <v>38</v>
      </c>
      <c r="L128" s="10">
        <v>65.570990000000009</v>
      </c>
      <c r="M128" s="10" t="s">
        <v>37</v>
      </c>
      <c r="N128" s="10">
        <v>297.26682</v>
      </c>
      <c r="O128" s="10" t="s">
        <v>37</v>
      </c>
      <c r="P128" s="10">
        <v>115.01863</v>
      </c>
      <c r="Q128" s="10" t="s">
        <v>17</v>
      </c>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row>
    <row r="129" spans="1:46" x14ac:dyDescent="0.2">
      <c r="A129" s="7">
        <v>2019</v>
      </c>
      <c r="B129" s="7">
        <v>1</v>
      </c>
      <c r="C129" s="7" t="s">
        <v>19</v>
      </c>
      <c r="D129" s="7" t="s">
        <v>64</v>
      </c>
      <c r="E129" s="10">
        <f t="shared" si="1"/>
        <v>3086.2604099999999</v>
      </c>
      <c r="F129" s="10">
        <v>2108.8188799999998</v>
      </c>
      <c r="G129" s="10" t="s">
        <v>17</v>
      </c>
      <c r="H129" s="10">
        <v>126.26222</v>
      </c>
      <c r="I129" s="10" t="s">
        <v>17</v>
      </c>
      <c r="J129" s="10">
        <v>547.98649</v>
      </c>
      <c r="K129" s="10" t="s">
        <v>37</v>
      </c>
      <c r="L129" s="10">
        <v>70.922429999999991</v>
      </c>
      <c r="M129" s="10" t="s">
        <v>37</v>
      </c>
      <c r="N129" s="10">
        <v>111.78831</v>
      </c>
      <c r="O129" s="10" t="s">
        <v>17</v>
      </c>
      <c r="P129" s="10">
        <v>120.48208</v>
      </c>
      <c r="Q129" s="10" t="s">
        <v>17</v>
      </c>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row>
    <row r="130" spans="1:46" x14ac:dyDescent="0.2">
      <c r="A130" s="7">
        <v>2019</v>
      </c>
      <c r="B130" s="7">
        <v>1</v>
      </c>
      <c r="C130" s="7" t="s">
        <v>19</v>
      </c>
      <c r="D130" s="7" t="s">
        <v>52</v>
      </c>
      <c r="E130" s="10">
        <f t="shared" si="1"/>
        <v>1140.6814200000001</v>
      </c>
      <c r="F130" s="10">
        <v>424.74228999999997</v>
      </c>
      <c r="G130" s="10" t="s">
        <v>17</v>
      </c>
      <c r="H130" s="10">
        <v>182.94588000000002</v>
      </c>
      <c r="I130" s="10" t="s">
        <v>37</v>
      </c>
      <c r="J130" s="10">
        <v>244.37529000000001</v>
      </c>
      <c r="K130" s="10" t="s">
        <v>37</v>
      </c>
      <c r="L130" s="10">
        <v>60.9651</v>
      </c>
      <c r="M130" s="10" t="s">
        <v>37</v>
      </c>
      <c r="N130" s="10">
        <v>111.65347</v>
      </c>
      <c r="O130" s="10" t="s">
        <v>17</v>
      </c>
      <c r="P130" s="10">
        <v>115.99939000000001</v>
      </c>
      <c r="Q130" s="10" t="s">
        <v>17</v>
      </c>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row>
    <row r="131" spans="1:46" x14ac:dyDescent="0.2">
      <c r="A131" s="7">
        <v>2019</v>
      </c>
      <c r="B131" s="7">
        <v>1</v>
      </c>
      <c r="C131" s="7" t="s">
        <v>19</v>
      </c>
      <c r="D131" s="7" t="s">
        <v>65</v>
      </c>
      <c r="E131" s="10">
        <f t="shared" si="1"/>
        <v>515.19279000000006</v>
      </c>
      <c r="F131" s="10">
        <v>377.31885</v>
      </c>
      <c r="G131" s="10" t="s">
        <v>17</v>
      </c>
      <c r="H131" s="10" t="s">
        <v>66</v>
      </c>
      <c r="I131" s="10" t="s">
        <v>66</v>
      </c>
      <c r="J131" s="10">
        <v>137.87394</v>
      </c>
      <c r="K131" s="10" t="s">
        <v>17</v>
      </c>
      <c r="L131" s="10" t="s">
        <v>66</v>
      </c>
      <c r="M131" s="10" t="s">
        <v>66</v>
      </c>
      <c r="N131" s="10" t="s">
        <v>66</v>
      </c>
      <c r="O131" s="10" t="s">
        <v>66</v>
      </c>
      <c r="P131" s="10" t="s">
        <v>66</v>
      </c>
      <c r="Q131" s="10" t="s">
        <v>66</v>
      </c>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row>
    <row r="132" spans="1:46" x14ac:dyDescent="0.2">
      <c r="A132" s="7">
        <v>2019</v>
      </c>
      <c r="B132" s="7">
        <v>1</v>
      </c>
      <c r="C132" s="7" t="s">
        <v>19</v>
      </c>
      <c r="D132" s="7" t="s">
        <v>49</v>
      </c>
      <c r="E132" s="10">
        <f t="shared" si="1"/>
        <v>1315.2671800000001</v>
      </c>
      <c r="F132" s="10">
        <v>567.57556999999997</v>
      </c>
      <c r="G132" s="10" t="s">
        <v>38</v>
      </c>
      <c r="H132" s="10">
        <v>189.62582999999998</v>
      </c>
      <c r="I132" s="10" t="s">
        <v>37</v>
      </c>
      <c r="J132" s="10">
        <v>250.13857999999999</v>
      </c>
      <c r="K132" s="10" t="s">
        <v>38</v>
      </c>
      <c r="L132" s="10">
        <v>62.181660000000001</v>
      </c>
      <c r="M132" s="10" t="s">
        <v>37</v>
      </c>
      <c r="N132" s="10">
        <v>119.40678</v>
      </c>
      <c r="O132" s="10" t="s">
        <v>17</v>
      </c>
      <c r="P132" s="10">
        <v>126.33875999999999</v>
      </c>
      <c r="Q132" s="10" t="s">
        <v>17</v>
      </c>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row>
    <row r="133" spans="1:46" x14ac:dyDescent="0.2">
      <c r="A133" s="7">
        <v>2019</v>
      </c>
      <c r="B133" s="7">
        <v>1</v>
      </c>
      <c r="C133" s="7" t="s">
        <v>19</v>
      </c>
      <c r="D133" s="7" t="s">
        <v>53</v>
      </c>
      <c r="E133" s="10">
        <f t="shared" si="1"/>
        <v>841.92882000000009</v>
      </c>
      <c r="F133" s="10">
        <v>355.11484000000002</v>
      </c>
      <c r="G133" s="10" t="s">
        <v>17</v>
      </c>
      <c r="H133" s="10">
        <v>117.98900999999999</v>
      </c>
      <c r="I133" s="10" t="s">
        <v>17</v>
      </c>
      <c r="J133" s="10">
        <v>159.29551000000001</v>
      </c>
      <c r="K133" s="10" t="s">
        <v>17</v>
      </c>
      <c r="L133" s="10">
        <v>57.400690000000004</v>
      </c>
      <c r="M133" s="10" t="s">
        <v>37</v>
      </c>
      <c r="N133" s="10">
        <v>41.988660000000003</v>
      </c>
      <c r="O133" s="10" t="s">
        <v>38</v>
      </c>
      <c r="P133" s="10">
        <v>110.14011000000001</v>
      </c>
      <c r="Q133" s="10" t="s">
        <v>17</v>
      </c>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row>
    <row r="134" spans="1:46" x14ac:dyDescent="0.2">
      <c r="A134" s="7">
        <v>2019</v>
      </c>
      <c r="B134" s="7">
        <v>1</v>
      </c>
      <c r="C134" s="7" t="s">
        <v>19</v>
      </c>
      <c r="D134" s="7" t="s">
        <v>83</v>
      </c>
      <c r="E134" s="10">
        <f t="shared" si="1"/>
        <v>1107.1629</v>
      </c>
      <c r="F134" s="10">
        <v>517.88073999999995</v>
      </c>
      <c r="G134" s="10" t="s">
        <v>38</v>
      </c>
      <c r="H134" s="10">
        <v>137.13981000000001</v>
      </c>
      <c r="I134" s="10" t="s">
        <v>17</v>
      </c>
      <c r="J134" s="10">
        <v>158.01104000000001</v>
      </c>
      <c r="K134" s="10" t="s">
        <v>17</v>
      </c>
      <c r="L134" s="10">
        <v>57.9373</v>
      </c>
      <c r="M134" s="10" t="s">
        <v>37</v>
      </c>
      <c r="N134" s="10">
        <v>122.55171</v>
      </c>
      <c r="O134" s="10" t="s">
        <v>17</v>
      </c>
      <c r="P134" s="10">
        <v>113.64230000000001</v>
      </c>
      <c r="Q134" s="10" t="s">
        <v>17</v>
      </c>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row>
    <row r="135" spans="1:46" x14ac:dyDescent="0.2">
      <c r="A135" s="7">
        <v>2019</v>
      </c>
      <c r="B135" s="7">
        <v>1</v>
      </c>
      <c r="C135" s="7" t="s">
        <v>19</v>
      </c>
      <c r="D135" s="7" t="s">
        <v>42</v>
      </c>
      <c r="E135" s="10">
        <f t="shared" si="1"/>
        <v>1476.4689499999997</v>
      </c>
      <c r="F135" s="10">
        <v>553.63920999999993</v>
      </c>
      <c r="G135" s="10" t="s">
        <v>37</v>
      </c>
      <c r="H135" s="10">
        <v>210.81979000000001</v>
      </c>
      <c r="I135" s="10" t="s">
        <v>38</v>
      </c>
      <c r="J135" s="10">
        <v>379.03500000000003</v>
      </c>
      <c r="K135" s="10" t="s">
        <v>38</v>
      </c>
      <c r="L135" s="10">
        <v>65.472470000000001</v>
      </c>
      <c r="M135" s="10" t="s">
        <v>37</v>
      </c>
      <c r="N135" s="10">
        <v>119.02075000000001</v>
      </c>
      <c r="O135" s="10" t="s">
        <v>17</v>
      </c>
      <c r="P135" s="10">
        <v>148.48173</v>
      </c>
      <c r="Q135" s="10" t="s">
        <v>17</v>
      </c>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row>
    <row r="136" spans="1:46" x14ac:dyDescent="0.2">
      <c r="A136" s="7">
        <v>2019</v>
      </c>
      <c r="B136" s="7">
        <v>1</v>
      </c>
      <c r="C136" s="7" t="s">
        <v>19</v>
      </c>
      <c r="D136" s="7" t="s">
        <v>39</v>
      </c>
      <c r="E136" s="10">
        <f t="shared" si="1"/>
        <v>3690.70712</v>
      </c>
      <c r="F136" s="10">
        <v>1184.7927400000001</v>
      </c>
      <c r="G136" s="10" t="s">
        <v>38</v>
      </c>
      <c r="H136" s="10">
        <v>550.11123999999995</v>
      </c>
      <c r="I136" s="10" t="s">
        <v>38</v>
      </c>
      <c r="J136" s="10">
        <v>749.79543000000001</v>
      </c>
      <c r="K136" s="10" t="s">
        <v>38</v>
      </c>
      <c r="L136" s="10">
        <v>108.63744</v>
      </c>
      <c r="M136" s="10" t="s">
        <v>37</v>
      </c>
      <c r="N136" s="10">
        <v>454.26499000000001</v>
      </c>
      <c r="O136" s="10" t="s">
        <v>38</v>
      </c>
      <c r="P136" s="10">
        <v>643.10527999999999</v>
      </c>
      <c r="Q136" s="10" t="s">
        <v>37</v>
      </c>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row>
    <row r="137" spans="1:46" x14ac:dyDescent="0.2">
      <c r="A137" s="7">
        <v>2019</v>
      </c>
      <c r="B137" s="7">
        <v>1</v>
      </c>
      <c r="C137" s="7" t="s">
        <v>19</v>
      </c>
      <c r="D137" s="7" t="s">
        <v>47</v>
      </c>
      <c r="E137" s="10">
        <f t="shared" si="1"/>
        <v>3297.88222</v>
      </c>
      <c r="F137" s="10">
        <v>1417.03793</v>
      </c>
      <c r="G137" s="10" t="s">
        <v>38</v>
      </c>
      <c r="H137" s="10">
        <v>642.62018</v>
      </c>
      <c r="I137" s="10" t="s">
        <v>38</v>
      </c>
      <c r="J137" s="10">
        <v>563.43197999999995</v>
      </c>
      <c r="K137" s="10" t="s">
        <v>38</v>
      </c>
      <c r="L137" s="10">
        <v>90.142259999999993</v>
      </c>
      <c r="M137" s="10" t="s">
        <v>37</v>
      </c>
      <c r="N137" s="10">
        <v>233.43648999999999</v>
      </c>
      <c r="O137" s="10" t="s">
        <v>38</v>
      </c>
      <c r="P137" s="10">
        <v>351.21338000000003</v>
      </c>
      <c r="Q137" s="10" t="s">
        <v>37</v>
      </c>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row>
    <row r="138" spans="1:46" x14ac:dyDescent="0.2">
      <c r="A138" s="7">
        <v>2019</v>
      </c>
      <c r="B138" s="7">
        <v>1</v>
      </c>
      <c r="C138" s="7" t="s">
        <v>19</v>
      </c>
      <c r="D138" s="7" t="s">
        <v>84</v>
      </c>
      <c r="E138" s="10">
        <f t="shared" ref="E138:E201" si="2">SUM(F138:Q138)</f>
        <v>1543.0288899999998</v>
      </c>
      <c r="F138" s="10">
        <v>721.42431999999997</v>
      </c>
      <c r="G138" s="10" t="s">
        <v>38</v>
      </c>
      <c r="H138" s="10">
        <v>139.03239000000002</v>
      </c>
      <c r="I138" s="10" t="s">
        <v>17</v>
      </c>
      <c r="J138" s="10">
        <v>204.69614000000001</v>
      </c>
      <c r="K138" s="10" t="s">
        <v>37</v>
      </c>
      <c r="L138" s="10">
        <v>73.18310000000001</v>
      </c>
      <c r="M138" s="10" t="s">
        <v>37</v>
      </c>
      <c r="N138" s="10">
        <v>211.85437999999999</v>
      </c>
      <c r="O138" s="10" t="s">
        <v>38</v>
      </c>
      <c r="P138" s="10">
        <v>192.83856</v>
      </c>
      <c r="Q138" s="10" t="s">
        <v>37</v>
      </c>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row>
    <row r="139" spans="1:46" x14ac:dyDescent="0.2">
      <c r="A139" s="7">
        <v>2019</v>
      </c>
      <c r="B139" s="7">
        <v>1</v>
      </c>
      <c r="C139" s="7" t="s">
        <v>19</v>
      </c>
      <c r="D139" s="7" t="s">
        <v>45</v>
      </c>
      <c r="E139" s="10">
        <f t="shared" si="2"/>
        <v>1020.12991</v>
      </c>
      <c r="F139" s="10">
        <v>422.46509999999995</v>
      </c>
      <c r="G139" s="10" t="s">
        <v>17</v>
      </c>
      <c r="H139" s="10">
        <v>125.16422999999999</v>
      </c>
      <c r="I139" s="10" t="s">
        <v>17</v>
      </c>
      <c r="J139" s="10">
        <v>188.51707999999999</v>
      </c>
      <c r="K139" s="10" t="s">
        <v>37</v>
      </c>
      <c r="L139" s="10">
        <v>57.65354</v>
      </c>
      <c r="M139" s="10" t="s">
        <v>37</v>
      </c>
      <c r="N139" s="10">
        <v>109.86914</v>
      </c>
      <c r="O139" s="10" t="s">
        <v>17</v>
      </c>
      <c r="P139" s="10">
        <v>116.46082000000001</v>
      </c>
      <c r="Q139" s="10" t="s">
        <v>17</v>
      </c>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row>
    <row r="140" spans="1:46" x14ac:dyDescent="0.2">
      <c r="A140" s="7">
        <v>2019</v>
      </c>
      <c r="B140" s="7">
        <v>1</v>
      </c>
      <c r="C140" s="7" t="s">
        <v>19</v>
      </c>
      <c r="D140" s="7" t="s">
        <v>41</v>
      </c>
      <c r="E140" s="10">
        <f t="shared" si="2"/>
        <v>24894.387990000003</v>
      </c>
      <c r="F140" s="10">
        <v>9065.9073000000008</v>
      </c>
      <c r="G140" s="10" t="s">
        <v>38</v>
      </c>
      <c r="H140" s="10">
        <v>4194.2368999999999</v>
      </c>
      <c r="I140" s="10" t="s">
        <v>37</v>
      </c>
      <c r="J140" s="10">
        <v>6811.2608300000002</v>
      </c>
      <c r="K140" s="10" t="s">
        <v>17</v>
      </c>
      <c r="L140" s="10">
        <v>569.30939999999998</v>
      </c>
      <c r="M140" s="10" t="s">
        <v>38</v>
      </c>
      <c r="N140" s="10">
        <v>2305.31691</v>
      </c>
      <c r="O140" s="10" t="s">
        <v>37</v>
      </c>
      <c r="P140" s="10">
        <v>1948.3566499999999</v>
      </c>
      <c r="Q140" s="10" t="s">
        <v>17</v>
      </c>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row>
    <row r="141" spans="1:46" x14ac:dyDescent="0.2">
      <c r="A141" s="7">
        <v>2019</v>
      </c>
      <c r="B141" s="7">
        <v>1</v>
      </c>
      <c r="C141" s="7" t="s">
        <v>19</v>
      </c>
      <c r="D141" s="7" t="s">
        <v>67</v>
      </c>
      <c r="E141" s="10">
        <f t="shared" si="2"/>
        <v>1122.64462</v>
      </c>
      <c r="F141" s="10">
        <v>445.91775000000001</v>
      </c>
      <c r="G141" s="10" t="s">
        <v>37</v>
      </c>
      <c r="H141" s="10">
        <v>108.86169</v>
      </c>
      <c r="I141" s="10" t="s">
        <v>17</v>
      </c>
      <c r="J141" s="10">
        <v>221.64514000000003</v>
      </c>
      <c r="K141" s="10" t="s">
        <v>37</v>
      </c>
      <c r="L141" s="10">
        <v>58.751779999999997</v>
      </c>
      <c r="M141" s="10" t="s">
        <v>37</v>
      </c>
      <c r="N141" s="10">
        <v>136.68386999999998</v>
      </c>
      <c r="O141" s="10" t="s">
        <v>17</v>
      </c>
      <c r="P141" s="10">
        <v>150.78439</v>
      </c>
      <c r="Q141" s="10" t="s">
        <v>17</v>
      </c>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row>
    <row r="142" spans="1:46" x14ac:dyDescent="0.2">
      <c r="A142" s="7">
        <v>2019</v>
      </c>
      <c r="B142" s="7">
        <v>1</v>
      </c>
      <c r="C142" s="7" t="s">
        <v>25</v>
      </c>
      <c r="D142" s="7" t="s">
        <v>43</v>
      </c>
      <c r="E142" s="10">
        <f t="shared" si="2"/>
        <v>1902.2648200000001</v>
      </c>
      <c r="F142" s="10">
        <v>602.75598000000002</v>
      </c>
      <c r="G142" s="10" t="s">
        <v>38</v>
      </c>
      <c r="H142" s="10">
        <v>322.73090000000002</v>
      </c>
      <c r="I142" s="10" t="s">
        <v>38</v>
      </c>
      <c r="J142" s="10">
        <v>511.08515999999997</v>
      </c>
      <c r="K142" s="10" t="s">
        <v>38</v>
      </c>
      <c r="L142" s="10">
        <v>83.357880000000009</v>
      </c>
      <c r="M142" s="10" t="s">
        <v>37</v>
      </c>
      <c r="N142" s="10">
        <v>188.89306999999999</v>
      </c>
      <c r="O142" s="10" t="s">
        <v>37</v>
      </c>
      <c r="P142" s="10">
        <v>193.44182999999998</v>
      </c>
      <c r="Q142" s="10" t="s">
        <v>37</v>
      </c>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row>
    <row r="143" spans="1:46" x14ac:dyDescent="0.2">
      <c r="A143" s="7">
        <v>2019</v>
      </c>
      <c r="B143" s="7">
        <v>1</v>
      </c>
      <c r="C143" s="7" t="s">
        <v>25</v>
      </c>
      <c r="D143" s="7" t="s">
        <v>44</v>
      </c>
      <c r="E143" s="10">
        <f t="shared" si="2"/>
        <v>1938.1783799999998</v>
      </c>
      <c r="F143" s="10">
        <v>764.31197999999995</v>
      </c>
      <c r="G143" s="10" t="s">
        <v>38</v>
      </c>
      <c r="H143" s="10">
        <v>249.01245</v>
      </c>
      <c r="I143" s="10" t="s">
        <v>38</v>
      </c>
      <c r="J143" s="10">
        <v>279.43165000000005</v>
      </c>
      <c r="K143" s="10" t="s">
        <v>38</v>
      </c>
      <c r="L143" s="10">
        <v>61.60586</v>
      </c>
      <c r="M143" s="10" t="s">
        <v>37</v>
      </c>
      <c r="N143" s="10">
        <v>431.57821000000001</v>
      </c>
      <c r="O143" s="10" t="s">
        <v>38</v>
      </c>
      <c r="P143" s="10">
        <v>152.23823000000002</v>
      </c>
      <c r="Q143" s="10" t="s">
        <v>17</v>
      </c>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row>
    <row r="144" spans="1:46" x14ac:dyDescent="0.2">
      <c r="A144" s="7">
        <v>2019</v>
      </c>
      <c r="B144" s="7">
        <v>1</v>
      </c>
      <c r="C144" s="7" t="s">
        <v>25</v>
      </c>
      <c r="D144" s="7" t="s">
        <v>50</v>
      </c>
      <c r="E144" s="10">
        <f t="shared" si="2"/>
        <v>17345.431410000001</v>
      </c>
      <c r="F144" s="10">
        <v>4942.3301600000004</v>
      </c>
      <c r="G144" s="10" t="s">
        <v>17</v>
      </c>
      <c r="H144" s="10">
        <v>3851.45219</v>
      </c>
      <c r="I144" s="10" t="s">
        <v>17</v>
      </c>
      <c r="J144" s="10">
        <v>4626.1428800000003</v>
      </c>
      <c r="K144" s="10" t="s">
        <v>17</v>
      </c>
      <c r="L144" s="10">
        <v>219.35613000000001</v>
      </c>
      <c r="M144" s="10" t="s">
        <v>38</v>
      </c>
      <c r="N144" s="10">
        <v>2077.40245</v>
      </c>
      <c r="O144" s="10" t="s">
        <v>17</v>
      </c>
      <c r="P144" s="10">
        <v>1628.7476000000001</v>
      </c>
      <c r="Q144" s="10" t="s">
        <v>37</v>
      </c>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row>
    <row r="145" spans="1:46" x14ac:dyDescent="0.2">
      <c r="A145" s="7">
        <v>2019</v>
      </c>
      <c r="B145" s="7">
        <v>1</v>
      </c>
      <c r="C145" s="7" t="s">
        <v>25</v>
      </c>
      <c r="D145" s="7" t="s">
        <v>40</v>
      </c>
      <c r="E145" s="10">
        <f t="shared" si="2"/>
        <v>1031.7511599999998</v>
      </c>
      <c r="F145" s="10">
        <v>460.55583000000001</v>
      </c>
      <c r="G145" s="10" t="s">
        <v>37</v>
      </c>
      <c r="H145" s="10">
        <v>110.82764999999999</v>
      </c>
      <c r="I145" s="10" t="s">
        <v>17</v>
      </c>
      <c r="J145" s="10">
        <v>167.99122</v>
      </c>
      <c r="K145" s="10" t="s">
        <v>17</v>
      </c>
      <c r="L145" s="10">
        <v>57.361559999999997</v>
      </c>
      <c r="M145" s="10" t="s">
        <v>37</v>
      </c>
      <c r="N145" s="10">
        <v>119.99444</v>
      </c>
      <c r="O145" s="10" t="s">
        <v>17</v>
      </c>
      <c r="P145" s="10">
        <v>115.02046</v>
      </c>
      <c r="Q145" s="10" t="s">
        <v>17</v>
      </c>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row>
    <row r="146" spans="1:46" x14ac:dyDescent="0.2">
      <c r="A146" s="7">
        <v>2019</v>
      </c>
      <c r="B146" s="7">
        <v>1</v>
      </c>
      <c r="C146" s="7" t="s">
        <v>25</v>
      </c>
      <c r="D146" s="7" t="s">
        <v>46</v>
      </c>
      <c r="E146" s="10">
        <f t="shared" si="2"/>
        <v>1218.65121</v>
      </c>
      <c r="F146" s="10">
        <v>403.40805</v>
      </c>
      <c r="G146" s="10" t="s">
        <v>17</v>
      </c>
      <c r="H146" s="10">
        <v>153.59822</v>
      </c>
      <c r="I146" s="10" t="s">
        <v>17</v>
      </c>
      <c r="J146" s="10">
        <v>351.03314</v>
      </c>
      <c r="K146" s="10" t="s">
        <v>38</v>
      </c>
      <c r="L146" s="10">
        <v>62.06203</v>
      </c>
      <c r="M146" s="10" t="s">
        <v>37</v>
      </c>
      <c r="N146" s="10">
        <v>116.2116</v>
      </c>
      <c r="O146" s="10" t="s">
        <v>17</v>
      </c>
      <c r="P146" s="10">
        <v>132.33817000000002</v>
      </c>
      <c r="Q146" s="10" t="s">
        <v>17</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row>
    <row r="147" spans="1:46" x14ac:dyDescent="0.2">
      <c r="A147" s="7">
        <v>2019</v>
      </c>
      <c r="B147" s="7">
        <v>1</v>
      </c>
      <c r="C147" s="7" t="s">
        <v>25</v>
      </c>
      <c r="D147" s="7" t="s">
        <v>82</v>
      </c>
      <c r="E147" s="10">
        <f t="shared" si="2"/>
        <v>18834.295310000001</v>
      </c>
      <c r="F147" s="10">
        <v>7209.4369900000002</v>
      </c>
      <c r="G147" s="10" t="s">
        <v>15</v>
      </c>
      <c r="H147" s="10">
        <v>4373.5247300000001</v>
      </c>
      <c r="I147" s="10" t="s">
        <v>17</v>
      </c>
      <c r="J147" s="10">
        <v>4331.2279400000007</v>
      </c>
      <c r="K147" s="10" t="s">
        <v>15</v>
      </c>
      <c r="L147" s="10">
        <v>205.71285999999998</v>
      </c>
      <c r="M147" s="10" t="s">
        <v>38</v>
      </c>
      <c r="N147" s="10">
        <v>447.97030999999998</v>
      </c>
      <c r="O147" s="10" t="s">
        <v>38</v>
      </c>
      <c r="P147" s="10">
        <v>2266.4224800000002</v>
      </c>
      <c r="Q147" s="10" t="s">
        <v>17</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row>
    <row r="148" spans="1:46" x14ac:dyDescent="0.2">
      <c r="A148" s="7">
        <v>2019</v>
      </c>
      <c r="B148" s="7">
        <v>1</v>
      </c>
      <c r="C148" s="7" t="s">
        <v>25</v>
      </c>
      <c r="D148" s="7" t="s">
        <v>51</v>
      </c>
      <c r="E148" s="10">
        <f t="shared" si="2"/>
        <v>1192.8991599999999</v>
      </c>
      <c r="F148" s="10">
        <v>385.36599999999999</v>
      </c>
      <c r="G148" s="10" t="s">
        <v>17</v>
      </c>
      <c r="H148" s="10">
        <v>136.56783999999999</v>
      </c>
      <c r="I148" s="10" t="s">
        <v>17</v>
      </c>
      <c r="J148" s="10">
        <v>199.54560999999998</v>
      </c>
      <c r="K148" s="10" t="s">
        <v>17</v>
      </c>
      <c r="L148" s="10">
        <v>57.57882</v>
      </c>
      <c r="M148" s="10" t="s">
        <v>37</v>
      </c>
      <c r="N148" s="10">
        <v>120.79894999999999</v>
      </c>
      <c r="O148" s="10" t="s">
        <v>17</v>
      </c>
      <c r="P148" s="10">
        <v>293.04194000000001</v>
      </c>
      <c r="Q148" s="10" t="s">
        <v>37</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row>
    <row r="149" spans="1:46" x14ac:dyDescent="0.2">
      <c r="A149" s="7">
        <v>2019</v>
      </c>
      <c r="B149" s="7">
        <v>1</v>
      </c>
      <c r="C149" s="7" t="s">
        <v>25</v>
      </c>
      <c r="D149" s="7" t="s">
        <v>54</v>
      </c>
      <c r="E149" s="10">
        <f t="shared" si="2"/>
        <v>924.28196000000003</v>
      </c>
      <c r="F149" s="10">
        <v>350.14087000000001</v>
      </c>
      <c r="G149" s="10" t="s">
        <v>17</v>
      </c>
      <c r="H149" s="10">
        <v>115.21421000000001</v>
      </c>
      <c r="I149" s="10" t="s">
        <v>17</v>
      </c>
      <c r="J149" s="10">
        <v>160.13912999999999</v>
      </c>
      <c r="K149" s="10" t="s">
        <v>17</v>
      </c>
      <c r="L149" s="10">
        <v>57.249699999999997</v>
      </c>
      <c r="M149" s="10" t="s">
        <v>37</v>
      </c>
      <c r="N149" s="10">
        <v>115.84244</v>
      </c>
      <c r="O149" s="10" t="s">
        <v>17</v>
      </c>
      <c r="P149" s="10">
        <v>125.69561</v>
      </c>
      <c r="Q149" s="10" t="s">
        <v>17</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row>
    <row r="150" spans="1:46" x14ac:dyDescent="0.2">
      <c r="A150" s="7">
        <v>2019</v>
      </c>
      <c r="B150" s="7">
        <v>1</v>
      </c>
      <c r="C150" s="7" t="s">
        <v>25</v>
      </c>
      <c r="D150" s="7" t="s">
        <v>48</v>
      </c>
      <c r="E150" s="10">
        <f t="shared" si="2"/>
        <v>1670.02937</v>
      </c>
      <c r="F150" s="10">
        <v>579.31173999999999</v>
      </c>
      <c r="G150" s="10" t="s">
        <v>38</v>
      </c>
      <c r="H150" s="10">
        <v>323.85043999999999</v>
      </c>
      <c r="I150" s="10" t="s">
        <v>38</v>
      </c>
      <c r="J150" s="10">
        <v>367.09762000000001</v>
      </c>
      <c r="K150" s="10" t="s">
        <v>38</v>
      </c>
      <c r="L150" s="10">
        <v>73.532270000000011</v>
      </c>
      <c r="M150" s="10" t="s">
        <v>37</v>
      </c>
      <c r="N150" s="10">
        <v>199.17769000000001</v>
      </c>
      <c r="O150" s="10" t="s">
        <v>38</v>
      </c>
      <c r="P150" s="10">
        <v>127.05961000000001</v>
      </c>
      <c r="Q150" s="10" t="s">
        <v>17</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row>
    <row r="151" spans="1:46" x14ac:dyDescent="0.2">
      <c r="A151" s="7">
        <v>2019</v>
      </c>
      <c r="B151" s="7">
        <v>1</v>
      </c>
      <c r="C151" s="7" t="s">
        <v>25</v>
      </c>
      <c r="D151" s="7" t="s">
        <v>64</v>
      </c>
      <c r="E151" s="10">
        <f t="shared" si="2"/>
        <v>993.54555999999991</v>
      </c>
      <c r="F151" s="10">
        <v>453.57429999999999</v>
      </c>
      <c r="G151" s="10" t="s">
        <v>37</v>
      </c>
      <c r="H151" s="10">
        <v>109.12677000000001</v>
      </c>
      <c r="I151" s="10" t="s">
        <v>17</v>
      </c>
      <c r="J151" s="10">
        <v>145.75135999999998</v>
      </c>
      <c r="K151" s="10" t="s">
        <v>17</v>
      </c>
      <c r="L151" s="10">
        <v>57.422750000000001</v>
      </c>
      <c r="M151" s="10" t="s">
        <v>37</v>
      </c>
      <c r="N151" s="10">
        <v>117.55414999999999</v>
      </c>
      <c r="O151" s="10" t="s">
        <v>17</v>
      </c>
      <c r="P151" s="10">
        <v>110.11623</v>
      </c>
      <c r="Q151" s="10" t="s">
        <v>17</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row>
    <row r="152" spans="1:46" x14ac:dyDescent="0.2">
      <c r="A152" s="7">
        <v>2019</v>
      </c>
      <c r="B152" s="7">
        <v>1</v>
      </c>
      <c r="C152" s="7" t="s">
        <v>25</v>
      </c>
      <c r="D152" s="7" t="s">
        <v>52</v>
      </c>
      <c r="E152" s="10">
        <f t="shared" si="2"/>
        <v>1123.1041600000001</v>
      </c>
      <c r="F152" s="10">
        <v>381.40532000000002</v>
      </c>
      <c r="G152" s="10" t="s">
        <v>17</v>
      </c>
      <c r="H152" s="10">
        <v>203.80956</v>
      </c>
      <c r="I152" s="10" t="s">
        <v>37</v>
      </c>
      <c r="J152" s="10">
        <v>241.62539999999998</v>
      </c>
      <c r="K152" s="10" t="s">
        <v>37</v>
      </c>
      <c r="L152" s="10">
        <v>61.515000000000001</v>
      </c>
      <c r="M152" s="10" t="s">
        <v>37</v>
      </c>
      <c r="N152" s="10">
        <v>115.22410000000001</v>
      </c>
      <c r="O152" s="10" t="s">
        <v>17</v>
      </c>
      <c r="P152" s="10">
        <v>119.52477999999999</v>
      </c>
      <c r="Q152" s="10" t="s">
        <v>17</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row>
    <row r="153" spans="1:46" x14ac:dyDescent="0.2">
      <c r="A153" s="7">
        <v>2019</v>
      </c>
      <c r="B153" s="7">
        <v>1</v>
      </c>
      <c r="C153" s="7" t="s">
        <v>25</v>
      </c>
      <c r="D153" s="7" t="s">
        <v>65</v>
      </c>
      <c r="E153" s="10">
        <f t="shared" si="2"/>
        <v>0</v>
      </c>
      <c r="F153" s="10" t="s">
        <v>66</v>
      </c>
      <c r="G153" s="10" t="s">
        <v>66</v>
      </c>
      <c r="H153" s="10" t="s">
        <v>66</v>
      </c>
      <c r="I153" s="10" t="s">
        <v>66</v>
      </c>
      <c r="J153" s="10" t="s">
        <v>66</v>
      </c>
      <c r="K153" s="10" t="s">
        <v>66</v>
      </c>
      <c r="L153" s="10" t="s">
        <v>66</v>
      </c>
      <c r="M153" s="10" t="s">
        <v>66</v>
      </c>
      <c r="N153" s="10" t="s">
        <v>66</v>
      </c>
      <c r="O153" s="10" t="s">
        <v>66</v>
      </c>
      <c r="P153" s="10" t="s">
        <v>66</v>
      </c>
      <c r="Q153" s="10" t="s">
        <v>66</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row>
    <row r="154" spans="1:46" x14ac:dyDescent="0.2">
      <c r="A154" s="7">
        <v>2019</v>
      </c>
      <c r="B154" s="7">
        <v>1</v>
      </c>
      <c r="C154" s="7" t="s">
        <v>25</v>
      </c>
      <c r="D154" s="7" t="s">
        <v>49</v>
      </c>
      <c r="E154" s="10">
        <f t="shared" si="2"/>
        <v>2811.7329999999997</v>
      </c>
      <c r="F154" s="10">
        <v>638.70213999999999</v>
      </c>
      <c r="G154" s="10" t="s">
        <v>37</v>
      </c>
      <c r="H154" s="10">
        <v>453.31185999999997</v>
      </c>
      <c r="I154" s="10" t="s">
        <v>37</v>
      </c>
      <c r="J154" s="10">
        <v>524.00917000000004</v>
      </c>
      <c r="K154" s="10" t="s">
        <v>37</v>
      </c>
      <c r="L154" s="10">
        <v>71.065719999999999</v>
      </c>
      <c r="M154" s="10" t="s">
        <v>37</v>
      </c>
      <c r="N154" s="10">
        <v>974.05124000000001</v>
      </c>
      <c r="O154" s="10" t="s">
        <v>38</v>
      </c>
      <c r="P154" s="10">
        <v>150.59287</v>
      </c>
      <c r="Q154" s="10" t="s">
        <v>17</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row>
    <row r="155" spans="1:46" x14ac:dyDescent="0.2">
      <c r="A155" s="7">
        <v>2019</v>
      </c>
      <c r="B155" s="7">
        <v>1</v>
      </c>
      <c r="C155" s="7" t="s">
        <v>25</v>
      </c>
      <c r="D155" s="7" t="s">
        <v>53</v>
      </c>
      <c r="E155" s="10">
        <f t="shared" si="2"/>
        <v>900.08062000000007</v>
      </c>
      <c r="F155" s="10">
        <v>353.66856000000001</v>
      </c>
      <c r="G155" s="10" t="s">
        <v>17</v>
      </c>
      <c r="H155" s="10">
        <v>111.54658999999999</v>
      </c>
      <c r="I155" s="10" t="s">
        <v>17</v>
      </c>
      <c r="J155" s="10">
        <v>156.21446</v>
      </c>
      <c r="K155" s="10" t="s">
        <v>17</v>
      </c>
      <c r="L155" s="10">
        <v>56.87585</v>
      </c>
      <c r="M155" s="10" t="s">
        <v>37</v>
      </c>
      <c r="N155" s="10">
        <v>110.53924000000001</v>
      </c>
      <c r="O155" s="10" t="s">
        <v>17</v>
      </c>
      <c r="P155" s="10">
        <v>111.23591999999999</v>
      </c>
      <c r="Q155" s="10" t="s">
        <v>17</v>
      </c>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row>
    <row r="156" spans="1:46" x14ac:dyDescent="0.2">
      <c r="A156" s="7">
        <v>2019</v>
      </c>
      <c r="B156" s="7">
        <v>1</v>
      </c>
      <c r="C156" s="7" t="s">
        <v>25</v>
      </c>
      <c r="D156" s="7" t="s">
        <v>83</v>
      </c>
      <c r="E156" s="10">
        <f t="shared" si="2"/>
        <v>3518.6303800000001</v>
      </c>
      <c r="F156" s="10">
        <v>1586.8442299999999</v>
      </c>
      <c r="G156" s="10" t="s">
        <v>38</v>
      </c>
      <c r="H156" s="10">
        <v>975.49201000000005</v>
      </c>
      <c r="I156" s="10" t="s">
        <v>37</v>
      </c>
      <c r="J156" s="10">
        <v>334.75754999999998</v>
      </c>
      <c r="K156" s="10" t="s">
        <v>38</v>
      </c>
      <c r="L156" s="10">
        <v>76.897840000000002</v>
      </c>
      <c r="M156" s="10" t="s">
        <v>37</v>
      </c>
      <c r="N156" s="10">
        <v>390.19228000000004</v>
      </c>
      <c r="O156" s="10" t="s">
        <v>38</v>
      </c>
      <c r="P156" s="10">
        <v>154.44647000000001</v>
      </c>
      <c r="Q156" s="10" t="s">
        <v>17</v>
      </c>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row>
    <row r="157" spans="1:46" x14ac:dyDescent="0.2">
      <c r="A157" s="7">
        <v>2019</v>
      </c>
      <c r="B157" s="7">
        <v>1</v>
      </c>
      <c r="C157" s="7" t="s">
        <v>25</v>
      </c>
      <c r="D157" s="7" t="s">
        <v>42</v>
      </c>
      <c r="E157" s="10">
        <f t="shared" si="2"/>
        <v>1449.7485000000001</v>
      </c>
      <c r="F157" s="10">
        <v>451.67624000000001</v>
      </c>
      <c r="G157" s="10" t="s">
        <v>37</v>
      </c>
      <c r="H157" s="10">
        <v>251.21324999999999</v>
      </c>
      <c r="I157" s="10" t="s">
        <v>38</v>
      </c>
      <c r="J157" s="10">
        <v>345.28982999999999</v>
      </c>
      <c r="K157" s="10" t="s">
        <v>38</v>
      </c>
      <c r="L157" s="10">
        <v>71.51388</v>
      </c>
      <c r="M157" s="10" t="s">
        <v>37</v>
      </c>
      <c r="N157" s="10">
        <v>136.38820000000001</v>
      </c>
      <c r="O157" s="10" t="s">
        <v>17</v>
      </c>
      <c r="P157" s="10">
        <v>193.6671</v>
      </c>
      <c r="Q157" s="10" t="s">
        <v>37</v>
      </c>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row>
    <row r="158" spans="1:46" x14ac:dyDescent="0.2">
      <c r="A158" s="7">
        <v>2019</v>
      </c>
      <c r="B158" s="7">
        <v>1</v>
      </c>
      <c r="C158" s="7" t="s">
        <v>25</v>
      </c>
      <c r="D158" s="7" t="s">
        <v>39</v>
      </c>
      <c r="E158" s="10">
        <f t="shared" si="2"/>
        <v>2722.4499299999998</v>
      </c>
      <c r="F158" s="10">
        <v>766.16251</v>
      </c>
      <c r="G158" s="10" t="s">
        <v>38</v>
      </c>
      <c r="H158" s="10">
        <v>354.81047999999998</v>
      </c>
      <c r="I158" s="10" t="s">
        <v>38</v>
      </c>
      <c r="J158" s="10">
        <v>611.9686999999999</v>
      </c>
      <c r="K158" s="10" t="s">
        <v>38</v>
      </c>
      <c r="L158" s="10">
        <v>90.651560000000003</v>
      </c>
      <c r="M158" s="10" t="s">
        <v>37</v>
      </c>
      <c r="N158" s="10">
        <v>592.92256999999995</v>
      </c>
      <c r="O158" s="10" t="s">
        <v>38</v>
      </c>
      <c r="P158" s="10">
        <v>305.93410999999998</v>
      </c>
      <c r="Q158" s="10" t="s">
        <v>38</v>
      </c>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row>
    <row r="159" spans="1:46" x14ac:dyDescent="0.2">
      <c r="A159" s="7">
        <v>2019</v>
      </c>
      <c r="B159" s="7">
        <v>1</v>
      </c>
      <c r="C159" s="7" t="s">
        <v>25</v>
      </c>
      <c r="D159" s="7" t="s">
        <v>47</v>
      </c>
      <c r="E159" s="10">
        <f t="shared" si="2"/>
        <v>7795.7939200000001</v>
      </c>
      <c r="F159" s="10">
        <v>3823.3618099999999</v>
      </c>
      <c r="G159" s="10" t="s">
        <v>38</v>
      </c>
      <c r="H159" s="10">
        <v>1236.8438999999998</v>
      </c>
      <c r="I159" s="10" t="s">
        <v>38</v>
      </c>
      <c r="J159" s="10">
        <v>1522.3336299999999</v>
      </c>
      <c r="K159" s="10" t="s">
        <v>38</v>
      </c>
      <c r="L159" s="10">
        <v>137.98175000000001</v>
      </c>
      <c r="M159" s="10" t="s">
        <v>38</v>
      </c>
      <c r="N159" s="10">
        <v>565.04330000000004</v>
      </c>
      <c r="O159" s="10" t="s">
        <v>38</v>
      </c>
      <c r="P159" s="10">
        <v>510.22953000000001</v>
      </c>
      <c r="Q159" s="10" t="s">
        <v>38</v>
      </c>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row>
    <row r="160" spans="1:46" x14ac:dyDescent="0.2">
      <c r="A160" s="7">
        <v>2019</v>
      </c>
      <c r="B160" s="7">
        <v>1</v>
      </c>
      <c r="C160" s="7" t="s">
        <v>25</v>
      </c>
      <c r="D160" s="7" t="s">
        <v>84</v>
      </c>
      <c r="E160" s="10">
        <f t="shared" si="2"/>
        <v>9712.1675300000006</v>
      </c>
      <c r="F160" s="10">
        <v>4940.2418600000001</v>
      </c>
      <c r="G160" s="10" t="s">
        <v>37</v>
      </c>
      <c r="H160" s="10">
        <v>1492.7816</v>
      </c>
      <c r="I160" s="10" t="s">
        <v>37</v>
      </c>
      <c r="J160" s="10">
        <v>2100.8893399999997</v>
      </c>
      <c r="K160" s="10" t="s">
        <v>15</v>
      </c>
      <c r="L160" s="10">
        <v>103.62730000000001</v>
      </c>
      <c r="M160" s="10" t="s">
        <v>38</v>
      </c>
      <c r="N160" s="10">
        <v>494.71166999999997</v>
      </c>
      <c r="O160" s="10" t="s">
        <v>37</v>
      </c>
      <c r="P160" s="10">
        <v>579.91575999999998</v>
      </c>
      <c r="Q160" s="10" t="s">
        <v>38</v>
      </c>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row>
    <row r="161" spans="1:46" x14ac:dyDescent="0.2">
      <c r="A161" s="7">
        <v>2019</v>
      </c>
      <c r="B161" s="7">
        <v>1</v>
      </c>
      <c r="C161" s="7" t="s">
        <v>25</v>
      </c>
      <c r="D161" s="7" t="s">
        <v>45</v>
      </c>
      <c r="E161" s="10">
        <f t="shared" si="2"/>
        <v>1024.7719500000001</v>
      </c>
      <c r="F161" s="10">
        <v>370.41329999999999</v>
      </c>
      <c r="G161" s="10" t="s">
        <v>17</v>
      </c>
      <c r="H161" s="10">
        <v>129.39801</v>
      </c>
      <c r="I161" s="10" t="s">
        <v>17</v>
      </c>
      <c r="J161" s="10">
        <v>228.73625000000001</v>
      </c>
      <c r="K161" s="10" t="s">
        <v>37</v>
      </c>
      <c r="L161" s="10">
        <v>59.00656</v>
      </c>
      <c r="M161" s="10" t="s">
        <v>37</v>
      </c>
      <c r="N161" s="10">
        <v>110.17708999999999</v>
      </c>
      <c r="O161" s="10" t="s">
        <v>17</v>
      </c>
      <c r="P161" s="10">
        <v>127.04074</v>
      </c>
      <c r="Q161" s="10" t="s">
        <v>17</v>
      </c>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row>
    <row r="162" spans="1:46" x14ac:dyDescent="0.2">
      <c r="A162" s="7">
        <v>2019</v>
      </c>
      <c r="B162" s="7">
        <v>1</v>
      </c>
      <c r="C162" s="7" t="s">
        <v>25</v>
      </c>
      <c r="D162" s="7" t="s">
        <v>41</v>
      </c>
      <c r="E162" s="10">
        <f t="shared" si="2"/>
        <v>32899.983110000001</v>
      </c>
      <c r="F162" s="10">
        <v>11692.54126</v>
      </c>
      <c r="G162" s="10" t="s">
        <v>17</v>
      </c>
      <c r="H162" s="10">
        <v>4870.6104999999998</v>
      </c>
      <c r="I162" s="10" t="s">
        <v>37</v>
      </c>
      <c r="J162" s="10">
        <v>7032.2430400000003</v>
      </c>
      <c r="K162" s="10" t="s">
        <v>37</v>
      </c>
      <c r="L162" s="10">
        <v>655.96897000000001</v>
      </c>
      <c r="M162" s="10" t="s">
        <v>38</v>
      </c>
      <c r="N162" s="10">
        <v>5660.5089699999999</v>
      </c>
      <c r="O162" s="10" t="s">
        <v>37</v>
      </c>
      <c r="P162" s="10">
        <v>2988.1103700000003</v>
      </c>
      <c r="Q162" s="10" t="s">
        <v>17</v>
      </c>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row>
    <row r="163" spans="1:46" x14ac:dyDescent="0.2">
      <c r="A163" s="7">
        <v>2019</v>
      </c>
      <c r="B163" s="7">
        <v>1</v>
      </c>
      <c r="C163" s="7" t="s">
        <v>25</v>
      </c>
      <c r="D163" s="7" t="s">
        <v>67</v>
      </c>
      <c r="E163" s="10">
        <f t="shared" si="2"/>
        <v>1373.09611</v>
      </c>
      <c r="F163" s="10">
        <v>443.58701000000002</v>
      </c>
      <c r="G163" s="10" t="s">
        <v>17</v>
      </c>
      <c r="H163" s="10">
        <v>110.08133000000001</v>
      </c>
      <c r="I163" s="10" t="s">
        <v>17</v>
      </c>
      <c r="J163" s="10">
        <v>224.95529000000002</v>
      </c>
      <c r="K163" s="10" t="s">
        <v>37</v>
      </c>
      <c r="L163" s="10">
        <v>59.631339999999994</v>
      </c>
      <c r="M163" s="10" t="s">
        <v>37</v>
      </c>
      <c r="N163" s="10">
        <v>152.63609</v>
      </c>
      <c r="O163" s="10" t="s">
        <v>17</v>
      </c>
      <c r="P163" s="10">
        <v>382.20504999999997</v>
      </c>
      <c r="Q163" s="10" t="s">
        <v>38</v>
      </c>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row>
    <row r="164" spans="1:46" x14ac:dyDescent="0.2">
      <c r="A164" s="7">
        <v>2019</v>
      </c>
      <c r="B164" s="7">
        <v>1</v>
      </c>
      <c r="C164" s="7" t="s">
        <v>26</v>
      </c>
      <c r="D164" s="7" t="s">
        <v>43</v>
      </c>
      <c r="E164" s="10">
        <f t="shared" si="2"/>
        <v>10909.68526</v>
      </c>
      <c r="F164" s="10">
        <v>2397.5650499999997</v>
      </c>
      <c r="G164" s="10" t="s">
        <v>38</v>
      </c>
      <c r="H164" s="10">
        <v>3303.1353399999998</v>
      </c>
      <c r="I164" s="10" t="s">
        <v>37</v>
      </c>
      <c r="J164" s="10">
        <v>2812.2244100000003</v>
      </c>
      <c r="K164" s="10" t="s">
        <v>38</v>
      </c>
      <c r="L164" s="10">
        <v>320.54802000000001</v>
      </c>
      <c r="M164" s="10" t="s">
        <v>38</v>
      </c>
      <c r="N164" s="10">
        <v>736.26241000000005</v>
      </c>
      <c r="O164" s="10" t="s">
        <v>38</v>
      </c>
      <c r="P164" s="10">
        <v>1339.95003</v>
      </c>
      <c r="Q164" s="10" t="s">
        <v>38</v>
      </c>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row>
    <row r="165" spans="1:46" x14ac:dyDescent="0.2">
      <c r="A165" s="7">
        <v>2019</v>
      </c>
      <c r="B165" s="7">
        <v>1</v>
      </c>
      <c r="C165" s="7" t="s">
        <v>26</v>
      </c>
      <c r="D165" s="7" t="s">
        <v>44</v>
      </c>
      <c r="E165" s="10">
        <f t="shared" si="2"/>
        <v>8545.1765099999993</v>
      </c>
      <c r="F165" s="10">
        <v>3098.2680299999997</v>
      </c>
      <c r="G165" s="10" t="s">
        <v>38</v>
      </c>
      <c r="H165" s="10">
        <v>1004.60892</v>
      </c>
      <c r="I165" s="10" t="s">
        <v>38</v>
      </c>
      <c r="J165" s="10">
        <v>1995.99504</v>
      </c>
      <c r="K165" s="10" t="s">
        <v>37</v>
      </c>
      <c r="L165" s="10">
        <v>124.97554</v>
      </c>
      <c r="M165" s="10" t="s">
        <v>38</v>
      </c>
      <c r="N165" s="10">
        <v>1621.3247200000001</v>
      </c>
      <c r="O165" s="10" t="s">
        <v>38</v>
      </c>
      <c r="P165" s="10">
        <v>700.00426000000004</v>
      </c>
      <c r="Q165" s="10" t="s">
        <v>38</v>
      </c>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row>
    <row r="166" spans="1:46" x14ac:dyDescent="0.2">
      <c r="A166" s="7">
        <v>2019</v>
      </c>
      <c r="B166" s="7">
        <v>1</v>
      </c>
      <c r="C166" s="7" t="s">
        <v>26</v>
      </c>
      <c r="D166" s="7" t="s">
        <v>50</v>
      </c>
      <c r="E166" s="10">
        <f t="shared" si="2"/>
        <v>126280.64285999999</v>
      </c>
      <c r="F166" s="10">
        <v>31908.501239999998</v>
      </c>
      <c r="G166" s="10" t="s">
        <v>15</v>
      </c>
      <c r="H166" s="10">
        <v>42748.722700000006</v>
      </c>
      <c r="I166" s="10" t="s">
        <v>15</v>
      </c>
      <c r="J166" s="10">
        <v>31921.046609999998</v>
      </c>
      <c r="K166" s="10" t="s">
        <v>15</v>
      </c>
      <c r="L166" s="10">
        <v>2624.9049399999999</v>
      </c>
      <c r="M166" s="10" t="s">
        <v>38</v>
      </c>
      <c r="N166" s="10">
        <v>8663.8830600000001</v>
      </c>
      <c r="O166" s="10" t="s">
        <v>17</v>
      </c>
      <c r="P166" s="10">
        <v>8413.5843100000002</v>
      </c>
      <c r="Q166" s="10" t="s">
        <v>17</v>
      </c>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row>
    <row r="167" spans="1:46" x14ac:dyDescent="0.2">
      <c r="A167" s="7">
        <v>2019</v>
      </c>
      <c r="B167" s="7">
        <v>1</v>
      </c>
      <c r="C167" s="7" t="s">
        <v>26</v>
      </c>
      <c r="D167" s="7" t="s">
        <v>40</v>
      </c>
      <c r="E167" s="10">
        <f t="shared" si="2"/>
        <v>13871.588350000002</v>
      </c>
      <c r="F167" s="10">
        <v>6413.5511900000001</v>
      </c>
      <c r="G167" s="10" t="s">
        <v>37</v>
      </c>
      <c r="H167" s="10">
        <v>153.83936</v>
      </c>
      <c r="I167" s="10" t="s">
        <v>17</v>
      </c>
      <c r="J167" s="10">
        <v>2181.2277999999997</v>
      </c>
      <c r="K167" s="10" t="s">
        <v>17</v>
      </c>
      <c r="L167" s="10">
        <v>111.64775999999999</v>
      </c>
      <c r="M167" s="10" t="s">
        <v>38</v>
      </c>
      <c r="N167" s="10">
        <v>2853.13204</v>
      </c>
      <c r="O167" s="10" t="s">
        <v>17</v>
      </c>
      <c r="P167" s="10">
        <v>2158.1902</v>
      </c>
      <c r="Q167" s="10" t="s">
        <v>37</v>
      </c>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row>
    <row r="168" spans="1:46" x14ac:dyDescent="0.2">
      <c r="A168" s="7">
        <v>2019</v>
      </c>
      <c r="B168" s="7">
        <v>1</v>
      </c>
      <c r="C168" s="7" t="s">
        <v>26</v>
      </c>
      <c r="D168" s="7" t="s">
        <v>46</v>
      </c>
      <c r="E168" s="10">
        <f t="shared" si="2"/>
        <v>5940.6871899999987</v>
      </c>
      <c r="F168" s="10">
        <v>1618.31531</v>
      </c>
      <c r="G168" s="10" t="s">
        <v>38</v>
      </c>
      <c r="H168" s="10">
        <v>1444.3706399999999</v>
      </c>
      <c r="I168" s="10" t="s">
        <v>17</v>
      </c>
      <c r="J168" s="10">
        <v>1947.60115</v>
      </c>
      <c r="K168" s="10" t="s">
        <v>38</v>
      </c>
      <c r="L168" s="10">
        <v>159.53608</v>
      </c>
      <c r="M168" s="10" t="s">
        <v>38</v>
      </c>
      <c r="N168" s="10">
        <v>196.04854999999998</v>
      </c>
      <c r="O168" s="10" t="s">
        <v>37</v>
      </c>
      <c r="P168" s="10">
        <v>574.81545999999992</v>
      </c>
      <c r="Q168" s="10" t="s">
        <v>38</v>
      </c>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row>
    <row r="169" spans="1:46" x14ac:dyDescent="0.2">
      <c r="A169" s="7">
        <v>2019</v>
      </c>
      <c r="B169" s="7">
        <v>1</v>
      </c>
      <c r="C169" s="7" t="s">
        <v>26</v>
      </c>
      <c r="D169" s="7" t="s">
        <v>82</v>
      </c>
      <c r="E169" s="10">
        <f t="shared" si="2"/>
        <v>59340.834990000003</v>
      </c>
      <c r="F169" s="10">
        <v>23876.867489999997</v>
      </c>
      <c r="G169" s="10" t="s">
        <v>15</v>
      </c>
      <c r="H169" s="10">
        <v>11288.792210000001</v>
      </c>
      <c r="I169" s="10" t="s">
        <v>17</v>
      </c>
      <c r="J169" s="10">
        <v>13760.737560000001</v>
      </c>
      <c r="K169" s="10" t="s">
        <v>15</v>
      </c>
      <c r="L169" s="10">
        <v>1071.37842</v>
      </c>
      <c r="M169" s="10" t="s">
        <v>38</v>
      </c>
      <c r="N169" s="10">
        <v>2241.5064500000003</v>
      </c>
      <c r="O169" s="10" t="s">
        <v>38</v>
      </c>
      <c r="P169" s="10">
        <v>7101.5528600000007</v>
      </c>
      <c r="Q169" s="10" t="s">
        <v>17</v>
      </c>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row>
    <row r="170" spans="1:46" x14ac:dyDescent="0.2">
      <c r="A170" s="7">
        <v>2019</v>
      </c>
      <c r="B170" s="7">
        <v>1</v>
      </c>
      <c r="C170" s="7" t="s">
        <v>26</v>
      </c>
      <c r="D170" s="7" t="s">
        <v>51</v>
      </c>
      <c r="E170" s="10">
        <f t="shared" si="2"/>
        <v>2301.1067499999999</v>
      </c>
      <c r="F170" s="10">
        <v>548.49181999999996</v>
      </c>
      <c r="G170" s="10" t="s">
        <v>37</v>
      </c>
      <c r="H170" s="10">
        <v>274.43797999999998</v>
      </c>
      <c r="I170" s="10" t="s">
        <v>38</v>
      </c>
      <c r="J170" s="10">
        <v>488.32159999999999</v>
      </c>
      <c r="K170" s="10" t="s">
        <v>38</v>
      </c>
      <c r="L170" s="10">
        <v>84.413850000000011</v>
      </c>
      <c r="M170" s="10" t="s">
        <v>37</v>
      </c>
      <c r="N170" s="10">
        <v>166.10237000000001</v>
      </c>
      <c r="O170" s="10" t="s">
        <v>37</v>
      </c>
      <c r="P170" s="10">
        <v>739.33912999999995</v>
      </c>
      <c r="Q170" s="10" t="s">
        <v>38</v>
      </c>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row>
    <row r="171" spans="1:46" x14ac:dyDescent="0.2">
      <c r="A171" s="7">
        <v>2019</v>
      </c>
      <c r="B171" s="7">
        <v>1</v>
      </c>
      <c r="C171" s="7" t="s">
        <v>26</v>
      </c>
      <c r="D171" s="7" t="s">
        <v>54</v>
      </c>
      <c r="E171" s="10">
        <f t="shared" si="2"/>
        <v>1954.6417099999999</v>
      </c>
      <c r="F171" s="10">
        <v>763.73163999999997</v>
      </c>
      <c r="G171" s="10" t="s">
        <v>38</v>
      </c>
      <c r="H171" s="10">
        <v>240.46907000000002</v>
      </c>
      <c r="I171" s="10" t="s">
        <v>38</v>
      </c>
      <c r="J171" s="10">
        <v>402.72134</v>
      </c>
      <c r="K171" s="10" t="s">
        <v>38</v>
      </c>
      <c r="L171" s="10">
        <v>76.882720000000006</v>
      </c>
      <c r="M171" s="10" t="s">
        <v>37</v>
      </c>
      <c r="N171" s="10">
        <v>137.66373000000002</v>
      </c>
      <c r="O171" s="10" t="s">
        <v>17</v>
      </c>
      <c r="P171" s="10">
        <v>333.17321000000004</v>
      </c>
      <c r="Q171" s="10" t="s">
        <v>38</v>
      </c>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row>
    <row r="172" spans="1:46" x14ac:dyDescent="0.2">
      <c r="A172" s="7">
        <v>2019</v>
      </c>
      <c r="B172" s="7">
        <v>1</v>
      </c>
      <c r="C172" s="7" t="s">
        <v>26</v>
      </c>
      <c r="D172" s="7" t="s">
        <v>48</v>
      </c>
      <c r="E172" s="10">
        <f t="shared" si="2"/>
        <v>30964.063309999998</v>
      </c>
      <c r="F172" s="10">
        <v>14658.883760000001</v>
      </c>
      <c r="G172" s="10" t="s">
        <v>15</v>
      </c>
      <c r="H172" s="10">
        <v>2343.6264500000002</v>
      </c>
      <c r="I172" s="10" t="s">
        <v>37</v>
      </c>
      <c r="J172" s="10">
        <v>8016.8867</v>
      </c>
      <c r="K172" s="10" t="s">
        <v>15</v>
      </c>
      <c r="L172" s="10">
        <v>172.84201999999999</v>
      </c>
      <c r="M172" s="10" t="s">
        <v>37</v>
      </c>
      <c r="N172" s="10">
        <v>5452.6266299999997</v>
      </c>
      <c r="O172" s="10" t="s">
        <v>37</v>
      </c>
      <c r="P172" s="10">
        <v>319.19774999999998</v>
      </c>
      <c r="Q172" s="10" t="s">
        <v>37</v>
      </c>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row>
    <row r="173" spans="1:46" x14ac:dyDescent="0.2">
      <c r="A173" s="7">
        <v>2019</v>
      </c>
      <c r="B173" s="7">
        <v>1</v>
      </c>
      <c r="C173" s="7" t="s">
        <v>26</v>
      </c>
      <c r="D173" s="7" t="s">
        <v>64</v>
      </c>
      <c r="E173" s="10">
        <f t="shared" si="2"/>
        <v>2308.3500099999997</v>
      </c>
      <c r="F173" s="10">
        <v>1255.8397399999999</v>
      </c>
      <c r="G173" s="10" t="s">
        <v>38</v>
      </c>
      <c r="H173" s="10">
        <v>143.25710000000001</v>
      </c>
      <c r="I173" s="10" t="s">
        <v>17</v>
      </c>
      <c r="J173" s="10">
        <v>427.92876000000001</v>
      </c>
      <c r="K173" s="10" t="s">
        <v>37</v>
      </c>
      <c r="L173" s="10">
        <v>74.079009999999997</v>
      </c>
      <c r="M173" s="10" t="s">
        <v>37</v>
      </c>
      <c r="N173" s="10">
        <v>224.65723</v>
      </c>
      <c r="O173" s="10" t="s">
        <v>37</v>
      </c>
      <c r="P173" s="10">
        <v>182.58817000000002</v>
      </c>
      <c r="Q173" s="10" t="s">
        <v>37</v>
      </c>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row>
    <row r="174" spans="1:46" x14ac:dyDescent="0.2">
      <c r="A174" s="7">
        <v>2019</v>
      </c>
      <c r="B174" s="7">
        <v>1</v>
      </c>
      <c r="C174" s="7" t="s">
        <v>26</v>
      </c>
      <c r="D174" s="7" t="s">
        <v>52</v>
      </c>
      <c r="E174" s="10">
        <f t="shared" si="2"/>
        <v>4866.6114100000004</v>
      </c>
      <c r="F174" s="10">
        <v>1786.8290900000002</v>
      </c>
      <c r="G174" s="10" t="s">
        <v>38</v>
      </c>
      <c r="H174" s="10">
        <v>1001.4099399999999</v>
      </c>
      <c r="I174" s="10" t="s">
        <v>38</v>
      </c>
      <c r="J174" s="10">
        <v>1260.8488500000001</v>
      </c>
      <c r="K174" s="10" t="s">
        <v>38</v>
      </c>
      <c r="L174" s="10">
        <v>145.7731</v>
      </c>
      <c r="M174" s="10" t="s">
        <v>38</v>
      </c>
      <c r="N174" s="10">
        <v>275.40084999999999</v>
      </c>
      <c r="O174" s="10" t="s">
        <v>37</v>
      </c>
      <c r="P174" s="10">
        <v>396.34958</v>
      </c>
      <c r="Q174" s="10" t="s">
        <v>38</v>
      </c>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row>
    <row r="175" spans="1:46" x14ac:dyDescent="0.2">
      <c r="A175" s="7">
        <v>2019</v>
      </c>
      <c r="B175" s="7">
        <v>1</v>
      </c>
      <c r="C175" s="7" t="s">
        <v>26</v>
      </c>
      <c r="D175" s="7" t="s">
        <v>65</v>
      </c>
      <c r="E175" s="10">
        <f t="shared" si="2"/>
        <v>768.34791000000007</v>
      </c>
      <c r="F175" s="10">
        <v>448.15209000000004</v>
      </c>
      <c r="G175" s="10" t="s">
        <v>37</v>
      </c>
      <c r="H175" s="10" t="s">
        <v>66</v>
      </c>
      <c r="I175" s="10" t="s">
        <v>66</v>
      </c>
      <c r="J175" s="10">
        <v>142.51154</v>
      </c>
      <c r="K175" s="10" t="s">
        <v>17</v>
      </c>
      <c r="L175" s="10">
        <v>56.342529999999996</v>
      </c>
      <c r="M175" s="10" t="s">
        <v>37</v>
      </c>
      <c r="N175" s="10" t="s">
        <v>66</v>
      </c>
      <c r="O175" s="10" t="s">
        <v>66</v>
      </c>
      <c r="P175" s="10">
        <v>121.34175</v>
      </c>
      <c r="Q175" s="10" t="s">
        <v>17</v>
      </c>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row>
    <row r="176" spans="1:46" x14ac:dyDescent="0.2">
      <c r="A176" s="7">
        <v>2019</v>
      </c>
      <c r="B176" s="7">
        <v>1</v>
      </c>
      <c r="C176" s="7" t="s">
        <v>26</v>
      </c>
      <c r="D176" s="7" t="s">
        <v>49</v>
      </c>
      <c r="E176" s="10">
        <f t="shared" si="2"/>
        <v>31463.492860000006</v>
      </c>
      <c r="F176" s="10">
        <v>15693.58973</v>
      </c>
      <c r="G176" s="10" t="s">
        <v>15</v>
      </c>
      <c r="H176" s="10">
        <v>6141.8859900000007</v>
      </c>
      <c r="I176" s="10" t="s">
        <v>17</v>
      </c>
      <c r="J176" s="10">
        <v>6310.3445700000002</v>
      </c>
      <c r="K176" s="10" t="s">
        <v>37</v>
      </c>
      <c r="L176" s="10">
        <v>296.08330999999998</v>
      </c>
      <c r="M176" s="10" t="s">
        <v>38</v>
      </c>
      <c r="N176" s="10">
        <v>707.99455</v>
      </c>
      <c r="O176" s="10" t="s">
        <v>17</v>
      </c>
      <c r="P176" s="10">
        <v>2313.5947099999998</v>
      </c>
      <c r="Q176" s="10" t="s">
        <v>15</v>
      </c>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row>
    <row r="177" spans="1:46" x14ac:dyDescent="0.2">
      <c r="A177" s="7">
        <v>2019</v>
      </c>
      <c r="B177" s="7">
        <v>1</v>
      </c>
      <c r="C177" s="7" t="s">
        <v>26</v>
      </c>
      <c r="D177" s="7" t="s">
        <v>53</v>
      </c>
      <c r="E177" s="10">
        <f t="shared" si="2"/>
        <v>1378.4910500000001</v>
      </c>
      <c r="F177" s="10">
        <v>500.7672</v>
      </c>
      <c r="G177" s="10" t="s">
        <v>37</v>
      </c>
      <c r="H177" s="10">
        <v>167.53306000000001</v>
      </c>
      <c r="I177" s="10" t="s">
        <v>37</v>
      </c>
      <c r="J177" s="10">
        <v>327.93746999999996</v>
      </c>
      <c r="K177" s="10" t="s">
        <v>38</v>
      </c>
      <c r="L177" s="10">
        <v>67.958960000000005</v>
      </c>
      <c r="M177" s="10" t="s">
        <v>37</v>
      </c>
      <c r="N177" s="10">
        <v>115.03905999999999</v>
      </c>
      <c r="O177" s="10" t="s">
        <v>17</v>
      </c>
      <c r="P177" s="10">
        <v>199.25529999999998</v>
      </c>
      <c r="Q177" s="10" t="s">
        <v>37</v>
      </c>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row>
    <row r="178" spans="1:46" x14ac:dyDescent="0.2">
      <c r="A178" s="7">
        <v>2019</v>
      </c>
      <c r="B178" s="7">
        <v>1</v>
      </c>
      <c r="C178" s="7" t="s">
        <v>26</v>
      </c>
      <c r="D178" s="7" t="s">
        <v>83</v>
      </c>
      <c r="E178" s="10">
        <f t="shared" si="2"/>
        <v>8426.5203900000015</v>
      </c>
      <c r="F178" s="10">
        <v>3215.8938499999999</v>
      </c>
      <c r="G178" s="10" t="s">
        <v>38</v>
      </c>
      <c r="H178" s="10">
        <v>1380.99407</v>
      </c>
      <c r="I178" s="10" t="s">
        <v>38</v>
      </c>
      <c r="J178" s="10">
        <v>2095.6657</v>
      </c>
      <c r="K178" s="10" t="s">
        <v>17</v>
      </c>
      <c r="L178" s="10">
        <v>154.41902999999999</v>
      </c>
      <c r="M178" s="10" t="s">
        <v>37</v>
      </c>
      <c r="N178" s="10">
        <v>903.89778000000001</v>
      </c>
      <c r="O178" s="10" t="s">
        <v>38</v>
      </c>
      <c r="P178" s="10">
        <v>675.64995999999996</v>
      </c>
      <c r="Q178" s="10" t="s">
        <v>37</v>
      </c>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row>
    <row r="179" spans="1:46" x14ac:dyDescent="0.2">
      <c r="A179" s="7">
        <v>2019</v>
      </c>
      <c r="B179" s="7">
        <v>1</v>
      </c>
      <c r="C179" s="7" t="s">
        <v>26</v>
      </c>
      <c r="D179" s="7" t="s">
        <v>42</v>
      </c>
      <c r="E179" s="10">
        <f t="shared" si="2"/>
        <v>8773.1807300000019</v>
      </c>
      <c r="F179" s="10">
        <v>2446.8086899999998</v>
      </c>
      <c r="G179" s="10" t="s">
        <v>38</v>
      </c>
      <c r="H179" s="10">
        <v>2382.1882700000001</v>
      </c>
      <c r="I179" s="10" t="s">
        <v>37</v>
      </c>
      <c r="J179" s="10">
        <v>2456.8351699999998</v>
      </c>
      <c r="K179" s="10" t="s">
        <v>38</v>
      </c>
      <c r="L179" s="10">
        <v>221.33748</v>
      </c>
      <c r="M179" s="10" t="s">
        <v>38</v>
      </c>
      <c r="N179" s="10">
        <v>354.42157000000003</v>
      </c>
      <c r="O179" s="10" t="s">
        <v>38</v>
      </c>
      <c r="P179" s="10">
        <v>911.58955000000003</v>
      </c>
      <c r="Q179" s="10" t="s">
        <v>37</v>
      </c>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row>
    <row r="180" spans="1:46" x14ac:dyDescent="0.2">
      <c r="A180" s="7">
        <v>2019</v>
      </c>
      <c r="B180" s="7">
        <v>1</v>
      </c>
      <c r="C180" s="7" t="s">
        <v>26</v>
      </c>
      <c r="D180" s="7" t="s">
        <v>39</v>
      </c>
      <c r="E180" s="10">
        <f t="shared" si="2"/>
        <v>23731.231070000002</v>
      </c>
      <c r="F180" s="10">
        <v>7115.3040199999996</v>
      </c>
      <c r="G180" s="10" t="s">
        <v>38</v>
      </c>
      <c r="H180" s="10">
        <v>1644.18995</v>
      </c>
      <c r="I180" s="10" t="s">
        <v>38</v>
      </c>
      <c r="J180" s="10">
        <v>6964.7139699999998</v>
      </c>
      <c r="K180" s="10" t="s">
        <v>17</v>
      </c>
      <c r="L180" s="10">
        <v>281.32127000000003</v>
      </c>
      <c r="M180" s="10" t="s">
        <v>38</v>
      </c>
      <c r="N180" s="10">
        <v>3619.0814399999999</v>
      </c>
      <c r="O180" s="10" t="s">
        <v>38</v>
      </c>
      <c r="P180" s="10">
        <v>4106.6204200000002</v>
      </c>
      <c r="Q180" s="10" t="s">
        <v>17</v>
      </c>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row>
    <row r="181" spans="1:46" x14ac:dyDescent="0.2">
      <c r="A181" s="7">
        <v>2019</v>
      </c>
      <c r="B181" s="7">
        <v>1</v>
      </c>
      <c r="C181" s="7" t="s">
        <v>26</v>
      </c>
      <c r="D181" s="7" t="s">
        <v>47</v>
      </c>
      <c r="E181" s="10">
        <f t="shared" si="2"/>
        <v>48681.059509999992</v>
      </c>
      <c r="F181" s="10">
        <v>14354.03449</v>
      </c>
      <c r="G181" s="10" t="s">
        <v>38</v>
      </c>
      <c r="H181" s="10">
        <v>12088.475480000001</v>
      </c>
      <c r="I181" s="10" t="s">
        <v>17</v>
      </c>
      <c r="J181" s="10">
        <v>13911.432119999999</v>
      </c>
      <c r="K181" s="10" t="s">
        <v>37</v>
      </c>
      <c r="L181" s="10">
        <v>1201.9514899999999</v>
      </c>
      <c r="M181" s="10" t="s">
        <v>38</v>
      </c>
      <c r="N181" s="10">
        <v>2673.3544700000002</v>
      </c>
      <c r="O181" s="10" t="s">
        <v>38</v>
      </c>
      <c r="P181" s="10">
        <v>4451.8114599999999</v>
      </c>
      <c r="Q181" s="10" t="s">
        <v>17</v>
      </c>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row>
    <row r="182" spans="1:46" x14ac:dyDescent="0.2">
      <c r="A182" s="7">
        <v>2019</v>
      </c>
      <c r="B182" s="7">
        <v>1</v>
      </c>
      <c r="C182" s="7" t="s">
        <v>26</v>
      </c>
      <c r="D182" s="7" t="s">
        <v>84</v>
      </c>
      <c r="E182" s="10">
        <f t="shared" si="2"/>
        <v>16200.248860000002</v>
      </c>
      <c r="F182" s="10">
        <v>4391.1495800000002</v>
      </c>
      <c r="G182" s="10" t="s">
        <v>38</v>
      </c>
      <c r="H182" s="10">
        <v>3024.0706700000001</v>
      </c>
      <c r="I182" s="10" t="s">
        <v>38</v>
      </c>
      <c r="J182" s="10">
        <v>3748.2612899999999</v>
      </c>
      <c r="K182" s="10" t="s">
        <v>37</v>
      </c>
      <c r="L182" s="10">
        <v>300.18466999999998</v>
      </c>
      <c r="M182" s="10" t="s">
        <v>38</v>
      </c>
      <c r="N182" s="10">
        <v>1892.2822900000001</v>
      </c>
      <c r="O182" s="10" t="s">
        <v>37</v>
      </c>
      <c r="P182" s="10">
        <v>2844.3003599999997</v>
      </c>
      <c r="Q182" s="10" t="s">
        <v>17</v>
      </c>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row>
    <row r="183" spans="1:46" x14ac:dyDescent="0.2">
      <c r="A183" s="7">
        <v>2019</v>
      </c>
      <c r="B183" s="7">
        <v>1</v>
      </c>
      <c r="C183" s="7" t="s">
        <v>26</v>
      </c>
      <c r="D183" s="7" t="s">
        <v>45</v>
      </c>
      <c r="E183" s="10">
        <f t="shared" si="2"/>
        <v>2928.9060099999992</v>
      </c>
      <c r="F183" s="10">
        <v>929.34794999999997</v>
      </c>
      <c r="G183" s="10" t="s">
        <v>38</v>
      </c>
      <c r="H183" s="10">
        <v>414.55412999999999</v>
      </c>
      <c r="I183" s="10" t="s">
        <v>37</v>
      </c>
      <c r="J183" s="10">
        <v>1029.14571</v>
      </c>
      <c r="K183" s="10" t="s">
        <v>38</v>
      </c>
      <c r="L183" s="10">
        <v>93.770060000000001</v>
      </c>
      <c r="M183" s="10" t="s">
        <v>37</v>
      </c>
      <c r="N183" s="10">
        <v>124.4761</v>
      </c>
      <c r="O183" s="10" t="s">
        <v>17</v>
      </c>
      <c r="P183" s="10">
        <v>337.61205999999999</v>
      </c>
      <c r="Q183" s="10" t="s">
        <v>38</v>
      </c>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row>
    <row r="184" spans="1:46" x14ac:dyDescent="0.2">
      <c r="A184" s="7">
        <v>2019</v>
      </c>
      <c r="B184" s="7">
        <v>1</v>
      </c>
      <c r="C184" s="7" t="s">
        <v>26</v>
      </c>
      <c r="D184" s="7" t="s">
        <v>41</v>
      </c>
      <c r="E184" s="10">
        <f t="shared" si="2"/>
        <v>155582.49536999999</v>
      </c>
      <c r="F184" s="10">
        <v>48571.038159999996</v>
      </c>
      <c r="G184" s="10" t="s">
        <v>15</v>
      </c>
      <c r="H184" s="10">
        <v>26296.158370000001</v>
      </c>
      <c r="I184" s="10" t="s">
        <v>15</v>
      </c>
      <c r="J184" s="10">
        <v>45790.818719999996</v>
      </c>
      <c r="K184" s="10" t="s">
        <v>17</v>
      </c>
      <c r="L184" s="10">
        <v>2701.4106400000001</v>
      </c>
      <c r="M184" s="10" t="s">
        <v>38</v>
      </c>
      <c r="N184" s="10">
        <v>18241.178520000001</v>
      </c>
      <c r="O184" s="10" t="s">
        <v>15</v>
      </c>
      <c r="P184" s="10">
        <v>13981.890960000001</v>
      </c>
      <c r="Q184" s="10" t="s">
        <v>17</v>
      </c>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row>
    <row r="185" spans="1:46" x14ac:dyDescent="0.2">
      <c r="A185" s="7">
        <v>2019</v>
      </c>
      <c r="B185" s="7">
        <v>1</v>
      </c>
      <c r="C185" s="7" t="s">
        <v>26</v>
      </c>
      <c r="D185" s="7" t="s">
        <v>67</v>
      </c>
      <c r="E185" s="10">
        <f t="shared" si="2"/>
        <v>1568.6112000000003</v>
      </c>
      <c r="F185" s="10">
        <v>673.76103000000001</v>
      </c>
      <c r="G185" s="10" t="s">
        <v>38</v>
      </c>
      <c r="H185" s="10">
        <v>117.2478</v>
      </c>
      <c r="I185" s="10" t="s">
        <v>17</v>
      </c>
      <c r="J185" s="10">
        <v>268.29103000000003</v>
      </c>
      <c r="K185" s="10" t="s">
        <v>38</v>
      </c>
      <c r="L185" s="10">
        <v>63.24145</v>
      </c>
      <c r="M185" s="10" t="s">
        <v>37</v>
      </c>
      <c r="N185" s="10">
        <v>138.79381000000001</v>
      </c>
      <c r="O185" s="10" t="s">
        <v>17</v>
      </c>
      <c r="P185" s="10">
        <v>307.27608000000004</v>
      </c>
      <c r="Q185" s="10" t="s">
        <v>38</v>
      </c>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row>
    <row r="186" spans="1:46" x14ac:dyDescent="0.2">
      <c r="A186" s="7">
        <v>2019</v>
      </c>
      <c r="B186" s="7">
        <v>1</v>
      </c>
      <c r="C186" s="7" t="s">
        <v>20</v>
      </c>
      <c r="D186" s="7" t="s">
        <v>43</v>
      </c>
      <c r="E186" s="10">
        <f t="shared" si="2"/>
        <v>1884.2911800000004</v>
      </c>
      <c r="F186" s="10">
        <v>533.76827000000003</v>
      </c>
      <c r="G186" s="10" t="s">
        <v>37</v>
      </c>
      <c r="H186" s="10">
        <v>346.22088000000002</v>
      </c>
      <c r="I186" s="10" t="s">
        <v>38</v>
      </c>
      <c r="J186" s="10">
        <v>481.47590000000002</v>
      </c>
      <c r="K186" s="10" t="s">
        <v>38</v>
      </c>
      <c r="L186" s="10">
        <v>81.582270000000008</v>
      </c>
      <c r="M186" s="10" t="s">
        <v>37</v>
      </c>
      <c r="N186" s="10">
        <v>151.05548000000002</v>
      </c>
      <c r="O186" s="10" t="s">
        <v>17</v>
      </c>
      <c r="P186" s="10">
        <v>290.18838</v>
      </c>
      <c r="Q186" s="10" t="s">
        <v>38</v>
      </c>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row>
    <row r="187" spans="1:46" x14ac:dyDescent="0.2">
      <c r="A187" s="7">
        <v>2019</v>
      </c>
      <c r="B187" s="7">
        <v>1</v>
      </c>
      <c r="C187" s="7" t="s">
        <v>20</v>
      </c>
      <c r="D187" s="7" t="s">
        <v>44</v>
      </c>
      <c r="E187" s="10">
        <f t="shared" si="2"/>
        <v>3261.4398299999993</v>
      </c>
      <c r="F187" s="10">
        <v>1658.3674699999999</v>
      </c>
      <c r="G187" s="10" t="s">
        <v>38</v>
      </c>
      <c r="H187" s="10">
        <v>208.31459000000001</v>
      </c>
      <c r="I187" s="10" t="s">
        <v>17</v>
      </c>
      <c r="J187" s="10">
        <v>676.47226000000001</v>
      </c>
      <c r="K187" s="10" t="s">
        <v>37</v>
      </c>
      <c r="L187" s="10">
        <v>60.713860000000004</v>
      </c>
      <c r="M187" s="10" t="s">
        <v>37</v>
      </c>
      <c r="N187" s="10">
        <v>512.54341999999997</v>
      </c>
      <c r="O187" s="10" t="s">
        <v>37</v>
      </c>
      <c r="P187" s="10">
        <v>145.02823000000001</v>
      </c>
      <c r="Q187" s="10" t="s">
        <v>17</v>
      </c>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row>
    <row r="188" spans="1:46" x14ac:dyDescent="0.2">
      <c r="A188" s="7">
        <v>2019</v>
      </c>
      <c r="B188" s="7">
        <v>1</v>
      </c>
      <c r="C188" s="7" t="s">
        <v>20</v>
      </c>
      <c r="D188" s="7" t="s">
        <v>50</v>
      </c>
      <c r="E188" s="10">
        <f t="shared" si="2"/>
        <v>10551.516</v>
      </c>
      <c r="F188" s="10">
        <v>3026.6462200000001</v>
      </c>
      <c r="G188" s="10" t="s">
        <v>17</v>
      </c>
      <c r="H188" s="10">
        <v>2536.1692799999996</v>
      </c>
      <c r="I188" s="10" t="s">
        <v>37</v>
      </c>
      <c r="J188" s="10">
        <v>2602.1814800000002</v>
      </c>
      <c r="K188" s="10" t="s">
        <v>38</v>
      </c>
      <c r="L188" s="10">
        <v>210.37628000000001</v>
      </c>
      <c r="M188" s="10" t="s">
        <v>38</v>
      </c>
      <c r="N188" s="10">
        <v>1245.27946</v>
      </c>
      <c r="O188" s="10" t="s">
        <v>38</v>
      </c>
      <c r="P188" s="10">
        <v>930.86328000000003</v>
      </c>
      <c r="Q188" s="10" t="s">
        <v>38</v>
      </c>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row>
    <row r="189" spans="1:46" x14ac:dyDescent="0.2">
      <c r="A189" s="7">
        <v>2019</v>
      </c>
      <c r="B189" s="7">
        <v>1</v>
      </c>
      <c r="C189" s="7" t="s">
        <v>20</v>
      </c>
      <c r="D189" s="7" t="s">
        <v>40</v>
      </c>
      <c r="E189" s="10">
        <f t="shared" si="2"/>
        <v>986.73019000000011</v>
      </c>
      <c r="F189" s="10">
        <v>417.40174999999999</v>
      </c>
      <c r="G189" s="10" t="s">
        <v>17</v>
      </c>
      <c r="H189" s="10">
        <v>111.28281</v>
      </c>
      <c r="I189" s="10" t="s">
        <v>17</v>
      </c>
      <c r="J189" s="10">
        <v>165.03367</v>
      </c>
      <c r="K189" s="10" t="s">
        <v>17</v>
      </c>
      <c r="L189" s="10">
        <v>56.844099999999997</v>
      </c>
      <c r="M189" s="10" t="s">
        <v>37</v>
      </c>
      <c r="N189" s="10">
        <v>112.25689999999999</v>
      </c>
      <c r="O189" s="10" t="s">
        <v>17</v>
      </c>
      <c r="P189" s="10">
        <v>123.91096</v>
      </c>
      <c r="Q189" s="10" t="s">
        <v>17</v>
      </c>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row>
    <row r="190" spans="1:46" x14ac:dyDescent="0.2">
      <c r="A190" s="7">
        <v>2019</v>
      </c>
      <c r="B190" s="7">
        <v>1</v>
      </c>
      <c r="C190" s="7" t="s">
        <v>20</v>
      </c>
      <c r="D190" s="7" t="s">
        <v>46</v>
      </c>
      <c r="E190" s="10">
        <f t="shared" si="2"/>
        <v>1208.16084</v>
      </c>
      <c r="F190" s="10">
        <v>402.62865000000005</v>
      </c>
      <c r="G190" s="10" t="s">
        <v>17</v>
      </c>
      <c r="H190" s="10">
        <v>148.56342000000001</v>
      </c>
      <c r="I190" s="10" t="s">
        <v>17</v>
      </c>
      <c r="J190" s="10">
        <v>340.18331999999998</v>
      </c>
      <c r="K190" s="10" t="s">
        <v>38</v>
      </c>
      <c r="L190" s="10">
        <v>62.137360000000001</v>
      </c>
      <c r="M190" s="10" t="s">
        <v>37</v>
      </c>
      <c r="N190" s="10">
        <v>120.58355999999999</v>
      </c>
      <c r="O190" s="10" t="s">
        <v>17</v>
      </c>
      <c r="P190" s="10">
        <v>134.06452999999999</v>
      </c>
      <c r="Q190" s="10" t="s">
        <v>17</v>
      </c>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row>
    <row r="191" spans="1:46" x14ac:dyDescent="0.2">
      <c r="A191" s="7">
        <v>2019</v>
      </c>
      <c r="B191" s="7">
        <v>1</v>
      </c>
      <c r="C191" s="7" t="s">
        <v>20</v>
      </c>
      <c r="D191" s="7" t="s">
        <v>82</v>
      </c>
      <c r="E191" s="10">
        <f t="shared" si="2"/>
        <v>2692.8953499999998</v>
      </c>
      <c r="F191" s="10">
        <v>1092.92408</v>
      </c>
      <c r="G191" s="10" t="s">
        <v>38</v>
      </c>
      <c r="H191" s="10">
        <v>363.38797</v>
      </c>
      <c r="I191" s="10" t="s">
        <v>38</v>
      </c>
      <c r="J191" s="10">
        <v>495.91770000000002</v>
      </c>
      <c r="K191" s="10" t="s">
        <v>38</v>
      </c>
      <c r="L191" s="10">
        <v>84.999359999999996</v>
      </c>
      <c r="M191" s="10" t="s">
        <v>37</v>
      </c>
      <c r="N191" s="10">
        <v>196.58020999999999</v>
      </c>
      <c r="O191" s="10" t="s">
        <v>37</v>
      </c>
      <c r="P191" s="10">
        <v>459.08603000000005</v>
      </c>
      <c r="Q191" s="10" t="s">
        <v>38</v>
      </c>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row>
    <row r="192" spans="1:46" x14ac:dyDescent="0.2">
      <c r="A192" s="7">
        <v>2019</v>
      </c>
      <c r="B192" s="7">
        <v>1</v>
      </c>
      <c r="C192" s="7" t="s">
        <v>20</v>
      </c>
      <c r="D192" s="7" t="s">
        <v>51</v>
      </c>
      <c r="E192" s="10">
        <f t="shared" si="2"/>
        <v>1185.7169900000001</v>
      </c>
      <c r="F192" s="10">
        <v>354.77939000000003</v>
      </c>
      <c r="G192" s="10" t="s">
        <v>17</v>
      </c>
      <c r="H192" s="10">
        <v>111.36998</v>
      </c>
      <c r="I192" s="10" t="s">
        <v>17</v>
      </c>
      <c r="J192" s="10">
        <v>157.69468000000001</v>
      </c>
      <c r="K192" s="10" t="s">
        <v>17</v>
      </c>
      <c r="L192" s="10">
        <v>57.562460000000002</v>
      </c>
      <c r="M192" s="10" t="s">
        <v>37</v>
      </c>
      <c r="N192" s="10">
        <v>113.21884</v>
      </c>
      <c r="O192" s="10" t="s">
        <v>17</v>
      </c>
      <c r="P192" s="10">
        <v>391.09164000000004</v>
      </c>
      <c r="Q192" s="10" t="s">
        <v>38</v>
      </c>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row>
    <row r="193" spans="1:46" x14ac:dyDescent="0.2">
      <c r="A193" s="7">
        <v>2019</v>
      </c>
      <c r="B193" s="7">
        <v>1</v>
      </c>
      <c r="C193" s="7" t="s">
        <v>20</v>
      </c>
      <c r="D193" s="7" t="s">
        <v>54</v>
      </c>
      <c r="E193" s="10">
        <f t="shared" si="2"/>
        <v>920.26242000000002</v>
      </c>
      <c r="F193" s="10">
        <v>349.60838000000001</v>
      </c>
      <c r="G193" s="10" t="s">
        <v>17</v>
      </c>
      <c r="H193" s="10">
        <v>120.48446000000001</v>
      </c>
      <c r="I193" s="10" t="s">
        <v>17</v>
      </c>
      <c r="J193" s="10">
        <v>160.8177</v>
      </c>
      <c r="K193" s="10" t="s">
        <v>17</v>
      </c>
      <c r="L193" s="10">
        <v>56.408809999999995</v>
      </c>
      <c r="M193" s="10" t="s">
        <v>37</v>
      </c>
      <c r="N193" s="10">
        <v>112.52167999999999</v>
      </c>
      <c r="O193" s="10" t="s">
        <v>17</v>
      </c>
      <c r="P193" s="10">
        <v>120.42139</v>
      </c>
      <c r="Q193" s="10" t="s">
        <v>17</v>
      </c>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row>
    <row r="194" spans="1:46" x14ac:dyDescent="0.2">
      <c r="A194" s="7">
        <v>2019</v>
      </c>
      <c r="B194" s="7">
        <v>1</v>
      </c>
      <c r="C194" s="7" t="s">
        <v>20</v>
      </c>
      <c r="D194" s="7" t="s">
        <v>48</v>
      </c>
      <c r="E194" s="10">
        <f t="shared" si="2"/>
        <v>1783.74128</v>
      </c>
      <c r="F194" s="10">
        <v>561.31210999999996</v>
      </c>
      <c r="G194" s="10" t="s">
        <v>38</v>
      </c>
      <c r="H194" s="10">
        <v>457.71082000000001</v>
      </c>
      <c r="I194" s="10" t="s">
        <v>38</v>
      </c>
      <c r="J194" s="10">
        <v>367.40573000000001</v>
      </c>
      <c r="K194" s="10" t="s">
        <v>38</v>
      </c>
      <c r="L194" s="10">
        <v>62.953009999999999</v>
      </c>
      <c r="M194" s="10" t="s">
        <v>37</v>
      </c>
      <c r="N194" s="10">
        <v>198.60548</v>
      </c>
      <c r="O194" s="10" t="s">
        <v>38</v>
      </c>
      <c r="P194" s="10">
        <v>135.75413</v>
      </c>
      <c r="Q194" s="10" t="s">
        <v>17</v>
      </c>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row>
    <row r="195" spans="1:46" x14ac:dyDescent="0.2">
      <c r="A195" s="7">
        <v>2019</v>
      </c>
      <c r="B195" s="7">
        <v>1</v>
      </c>
      <c r="C195" s="7" t="s">
        <v>20</v>
      </c>
      <c r="D195" s="7" t="s">
        <v>64</v>
      </c>
      <c r="E195" s="10">
        <f t="shared" si="2"/>
        <v>1462.3089600000001</v>
      </c>
      <c r="F195" s="10">
        <v>825.95129000000009</v>
      </c>
      <c r="G195" s="10" t="s">
        <v>38</v>
      </c>
      <c r="H195" s="10">
        <v>120.66829</v>
      </c>
      <c r="I195" s="10" t="s">
        <v>17</v>
      </c>
      <c r="J195" s="10">
        <v>214.21621999999999</v>
      </c>
      <c r="K195" s="10" t="s">
        <v>37</v>
      </c>
      <c r="L195" s="10">
        <v>59.122579999999999</v>
      </c>
      <c r="M195" s="10" t="s">
        <v>37</v>
      </c>
      <c r="N195" s="10">
        <v>127.38688</v>
      </c>
      <c r="O195" s="10" t="s">
        <v>17</v>
      </c>
      <c r="P195" s="10">
        <v>114.9637</v>
      </c>
      <c r="Q195" s="10" t="s">
        <v>17</v>
      </c>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row>
    <row r="196" spans="1:46" x14ac:dyDescent="0.2">
      <c r="A196" s="7">
        <v>2019</v>
      </c>
      <c r="B196" s="7">
        <v>1</v>
      </c>
      <c r="C196" s="7" t="s">
        <v>20</v>
      </c>
      <c r="D196" s="7" t="s">
        <v>52</v>
      </c>
      <c r="E196" s="10">
        <f t="shared" si="2"/>
        <v>1073.7786099999998</v>
      </c>
      <c r="F196" s="10">
        <v>385.19959999999998</v>
      </c>
      <c r="G196" s="10" t="s">
        <v>17</v>
      </c>
      <c r="H196" s="10">
        <v>149.96350000000001</v>
      </c>
      <c r="I196" s="10" t="s">
        <v>17</v>
      </c>
      <c r="J196" s="10">
        <v>236.37436</v>
      </c>
      <c r="K196" s="10" t="s">
        <v>38</v>
      </c>
      <c r="L196" s="10">
        <v>61.048780000000001</v>
      </c>
      <c r="M196" s="10" t="s">
        <v>37</v>
      </c>
      <c r="N196" s="10">
        <v>112.67364999999999</v>
      </c>
      <c r="O196" s="10" t="s">
        <v>17</v>
      </c>
      <c r="P196" s="10">
        <v>128.51872</v>
      </c>
      <c r="Q196" s="10" t="s">
        <v>17</v>
      </c>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row>
    <row r="197" spans="1:46" x14ac:dyDescent="0.2">
      <c r="A197" s="7">
        <v>2019</v>
      </c>
      <c r="B197" s="7">
        <v>1</v>
      </c>
      <c r="C197" s="7" t="s">
        <v>20</v>
      </c>
      <c r="D197" s="7" t="s">
        <v>65</v>
      </c>
      <c r="E197" s="10">
        <f t="shared" si="2"/>
        <v>354.31463000000002</v>
      </c>
      <c r="F197" s="10">
        <v>354.31463000000002</v>
      </c>
      <c r="G197" s="10" t="s">
        <v>17</v>
      </c>
      <c r="H197" s="10" t="s">
        <v>66</v>
      </c>
      <c r="I197" s="10" t="s">
        <v>66</v>
      </c>
      <c r="J197" s="10" t="s">
        <v>66</v>
      </c>
      <c r="K197" s="10" t="s">
        <v>66</v>
      </c>
      <c r="L197" s="10" t="s">
        <v>66</v>
      </c>
      <c r="M197" s="10" t="s">
        <v>66</v>
      </c>
      <c r="N197" s="10" t="s">
        <v>66</v>
      </c>
      <c r="O197" s="10" t="s">
        <v>66</v>
      </c>
      <c r="P197" s="10" t="s">
        <v>66</v>
      </c>
      <c r="Q197" s="10" t="s">
        <v>66</v>
      </c>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row>
    <row r="198" spans="1:46" x14ac:dyDescent="0.2">
      <c r="A198" s="7">
        <v>2019</v>
      </c>
      <c r="B198" s="7">
        <v>1</v>
      </c>
      <c r="C198" s="7" t="s">
        <v>20</v>
      </c>
      <c r="D198" s="7" t="s">
        <v>49</v>
      </c>
      <c r="E198" s="10">
        <f t="shared" si="2"/>
        <v>1197.75405</v>
      </c>
      <c r="F198" s="10">
        <v>456.96724</v>
      </c>
      <c r="G198" s="10" t="s">
        <v>37</v>
      </c>
      <c r="H198" s="10">
        <v>156.12823999999998</v>
      </c>
      <c r="I198" s="10" t="s">
        <v>17</v>
      </c>
      <c r="J198" s="10">
        <v>273.07072999999997</v>
      </c>
      <c r="K198" s="10" t="s">
        <v>38</v>
      </c>
      <c r="L198" s="10">
        <v>63.021380000000001</v>
      </c>
      <c r="M198" s="10" t="s">
        <v>37</v>
      </c>
      <c r="N198" s="10">
        <v>118.34621000000001</v>
      </c>
      <c r="O198" s="10" t="s">
        <v>17</v>
      </c>
      <c r="P198" s="10">
        <v>130.22024999999999</v>
      </c>
      <c r="Q198" s="10" t="s">
        <v>17</v>
      </c>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row>
    <row r="199" spans="1:46" x14ac:dyDescent="0.2">
      <c r="A199" s="7">
        <v>2019</v>
      </c>
      <c r="B199" s="7">
        <v>1</v>
      </c>
      <c r="C199" s="7" t="s">
        <v>20</v>
      </c>
      <c r="D199" s="7" t="s">
        <v>53</v>
      </c>
      <c r="E199" s="10">
        <f t="shared" si="2"/>
        <v>770.4849099999999</v>
      </c>
      <c r="F199" s="10">
        <v>350.98237999999998</v>
      </c>
      <c r="G199" s="10" t="s">
        <v>17</v>
      </c>
      <c r="H199" s="10">
        <v>111.87605000000001</v>
      </c>
      <c r="I199" s="10" t="s">
        <v>17</v>
      </c>
      <c r="J199" s="10">
        <v>142.04189000000002</v>
      </c>
      <c r="K199" s="10" t="s">
        <v>17</v>
      </c>
      <c r="L199" s="10">
        <v>56.110330000000005</v>
      </c>
      <c r="M199" s="10" t="s">
        <v>37</v>
      </c>
      <c r="N199" s="10" t="s">
        <v>66</v>
      </c>
      <c r="O199" s="10" t="s">
        <v>66</v>
      </c>
      <c r="P199" s="10">
        <v>109.47426</v>
      </c>
      <c r="Q199" s="10" t="s">
        <v>17</v>
      </c>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row>
    <row r="200" spans="1:46" x14ac:dyDescent="0.2">
      <c r="A200" s="7">
        <v>2019</v>
      </c>
      <c r="B200" s="7">
        <v>1</v>
      </c>
      <c r="C200" s="7" t="s">
        <v>20</v>
      </c>
      <c r="D200" s="7" t="s">
        <v>83</v>
      </c>
      <c r="E200" s="10">
        <f t="shared" si="2"/>
        <v>1186.2307900000001</v>
      </c>
      <c r="F200" s="10">
        <v>580.58501000000001</v>
      </c>
      <c r="G200" s="10" t="s">
        <v>38</v>
      </c>
      <c r="H200" s="10">
        <v>137.45631</v>
      </c>
      <c r="I200" s="10" t="s">
        <v>17</v>
      </c>
      <c r="J200" s="10">
        <v>166.65876999999998</v>
      </c>
      <c r="K200" s="10" t="s">
        <v>17</v>
      </c>
      <c r="L200" s="10">
        <v>58.95055</v>
      </c>
      <c r="M200" s="10" t="s">
        <v>37</v>
      </c>
      <c r="N200" s="10">
        <v>125.42496000000001</v>
      </c>
      <c r="O200" s="10" t="s">
        <v>17</v>
      </c>
      <c r="P200" s="10">
        <v>117.15519</v>
      </c>
      <c r="Q200" s="10" t="s">
        <v>17</v>
      </c>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row>
    <row r="201" spans="1:46" x14ac:dyDescent="0.2">
      <c r="A201" s="7">
        <v>2019</v>
      </c>
      <c r="B201" s="7">
        <v>1</v>
      </c>
      <c r="C201" s="7" t="s">
        <v>20</v>
      </c>
      <c r="D201" s="7" t="s">
        <v>42</v>
      </c>
      <c r="E201" s="10">
        <f t="shared" si="2"/>
        <v>1249.7121</v>
      </c>
      <c r="F201" s="10">
        <v>400.49741</v>
      </c>
      <c r="G201" s="10" t="s">
        <v>17</v>
      </c>
      <c r="H201" s="10">
        <v>198.61205999999999</v>
      </c>
      <c r="I201" s="10" t="s">
        <v>37</v>
      </c>
      <c r="J201" s="10">
        <v>323.57842999999997</v>
      </c>
      <c r="K201" s="10" t="s">
        <v>38</v>
      </c>
      <c r="L201" s="10">
        <v>65.399640000000005</v>
      </c>
      <c r="M201" s="10" t="s">
        <v>37</v>
      </c>
      <c r="N201" s="10">
        <v>129.09151</v>
      </c>
      <c r="O201" s="10" t="s">
        <v>17</v>
      </c>
      <c r="P201" s="10">
        <v>132.53304999999997</v>
      </c>
      <c r="Q201" s="10" t="s">
        <v>17</v>
      </c>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row>
    <row r="202" spans="1:46" x14ac:dyDescent="0.2">
      <c r="A202" s="7">
        <v>2019</v>
      </c>
      <c r="B202" s="7">
        <v>1</v>
      </c>
      <c r="C202" s="7" t="s">
        <v>20</v>
      </c>
      <c r="D202" s="7" t="s">
        <v>39</v>
      </c>
      <c r="E202" s="10">
        <f t="shared" ref="E202:E251" si="3">SUM(F202:Q202)</f>
        <v>2923.4083200000005</v>
      </c>
      <c r="F202" s="10">
        <v>1061.69471</v>
      </c>
      <c r="G202" s="10" t="s">
        <v>38</v>
      </c>
      <c r="H202" s="10">
        <v>213.36096000000001</v>
      </c>
      <c r="I202" s="10" t="s">
        <v>37</v>
      </c>
      <c r="J202" s="10">
        <v>851.85705000000007</v>
      </c>
      <c r="K202" s="10" t="s">
        <v>38</v>
      </c>
      <c r="L202" s="10">
        <v>71.443079999999995</v>
      </c>
      <c r="M202" s="10" t="s">
        <v>37</v>
      </c>
      <c r="N202" s="10">
        <v>276.87923000000001</v>
      </c>
      <c r="O202" s="10" t="s">
        <v>38</v>
      </c>
      <c r="P202" s="10">
        <v>448.17328999999995</v>
      </c>
      <c r="Q202" s="10" t="s">
        <v>38</v>
      </c>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row>
    <row r="203" spans="1:46" x14ac:dyDescent="0.2">
      <c r="A203" s="7">
        <v>2019</v>
      </c>
      <c r="B203" s="7">
        <v>1</v>
      </c>
      <c r="C203" s="7" t="s">
        <v>20</v>
      </c>
      <c r="D203" s="7" t="s">
        <v>47</v>
      </c>
      <c r="E203" s="10">
        <f t="shared" si="3"/>
        <v>3073.9281900000001</v>
      </c>
      <c r="F203" s="10">
        <v>984.96954000000005</v>
      </c>
      <c r="G203" s="10" t="s">
        <v>38</v>
      </c>
      <c r="H203" s="10">
        <v>573.48779999999999</v>
      </c>
      <c r="I203" s="10" t="s">
        <v>38</v>
      </c>
      <c r="J203" s="10">
        <v>727.17790000000002</v>
      </c>
      <c r="K203" s="10" t="s">
        <v>38</v>
      </c>
      <c r="L203" s="10">
        <v>120.57250000000001</v>
      </c>
      <c r="M203" s="10" t="s">
        <v>38</v>
      </c>
      <c r="N203" s="10">
        <v>367.44271000000003</v>
      </c>
      <c r="O203" s="10" t="s">
        <v>38</v>
      </c>
      <c r="P203" s="10">
        <v>300.27773999999999</v>
      </c>
      <c r="Q203" s="10" t="s">
        <v>38</v>
      </c>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row>
    <row r="204" spans="1:46" x14ac:dyDescent="0.2">
      <c r="A204" s="7">
        <v>2019</v>
      </c>
      <c r="B204" s="7">
        <v>1</v>
      </c>
      <c r="C204" s="7" t="s">
        <v>20</v>
      </c>
      <c r="D204" s="7" t="s">
        <v>84</v>
      </c>
      <c r="E204" s="10">
        <f t="shared" si="3"/>
        <v>1360.3261399999999</v>
      </c>
      <c r="F204" s="10">
        <v>544.60401000000002</v>
      </c>
      <c r="G204" s="10" t="s">
        <v>37</v>
      </c>
      <c r="H204" s="10">
        <v>275.78757999999999</v>
      </c>
      <c r="I204" s="10" t="s">
        <v>38</v>
      </c>
      <c r="J204" s="10">
        <v>180.62017</v>
      </c>
      <c r="K204" s="10" t="s">
        <v>37</v>
      </c>
      <c r="L204" s="10">
        <v>58.467970000000001</v>
      </c>
      <c r="M204" s="10" t="s">
        <v>37</v>
      </c>
      <c r="N204" s="10">
        <v>149.34178</v>
      </c>
      <c r="O204" s="10" t="s">
        <v>17</v>
      </c>
      <c r="P204" s="10">
        <v>151.50462999999999</v>
      </c>
      <c r="Q204" s="10" t="s">
        <v>17</v>
      </c>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row>
    <row r="205" spans="1:46" x14ac:dyDescent="0.2">
      <c r="A205" s="7">
        <v>2019</v>
      </c>
      <c r="B205" s="7">
        <v>1</v>
      </c>
      <c r="C205" s="7" t="s">
        <v>20</v>
      </c>
      <c r="D205" s="7" t="s">
        <v>45</v>
      </c>
      <c r="E205" s="10">
        <f t="shared" si="3"/>
        <v>1012.1708600000001</v>
      </c>
      <c r="F205" s="10">
        <v>368.37182000000001</v>
      </c>
      <c r="G205" s="10" t="s">
        <v>17</v>
      </c>
      <c r="H205" s="10">
        <v>121.90900999999999</v>
      </c>
      <c r="I205" s="10" t="s">
        <v>17</v>
      </c>
      <c r="J205" s="10">
        <v>223.54138</v>
      </c>
      <c r="K205" s="10" t="s">
        <v>37</v>
      </c>
      <c r="L205" s="10">
        <v>57.53642</v>
      </c>
      <c r="M205" s="10" t="s">
        <v>37</v>
      </c>
      <c r="N205" s="10">
        <v>112.76657</v>
      </c>
      <c r="O205" s="10" t="s">
        <v>17</v>
      </c>
      <c r="P205" s="10">
        <v>128.04566</v>
      </c>
      <c r="Q205" s="10" t="s">
        <v>17</v>
      </c>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row>
    <row r="206" spans="1:46" x14ac:dyDescent="0.2">
      <c r="A206" s="7">
        <v>2019</v>
      </c>
      <c r="B206" s="7">
        <v>1</v>
      </c>
      <c r="C206" s="7" t="s">
        <v>20</v>
      </c>
      <c r="D206" s="7" t="s">
        <v>41</v>
      </c>
      <c r="E206" s="10">
        <f t="shared" si="3"/>
        <v>23841.502049999996</v>
      </c>
      <c r="F206" s="10">
        <v>8589.9975099999992</v>
      </c>
      <c r="G206" s="10" t="s">
        <v>15</v>
      </c>
      <c r="H206" s="10">
        <v>3855.2732900000001</v>
      </c>
      <c r="I206" s="10" t="s">
        <v>37</v>
      </c>
      <c r="J206" s="10">
        <v>6785.7769400000006</v>
      </c>
      <c r="K206" s="10" t="s">
        <v>17</v>
      </c>
      <c r="L206" s="10">
        <v>355.65055999999998</v>
      </c>
      <c r="M206" s="10" t="s">
        <v>38</v>
      </c>
      <c r="N206" s="10">
        <v>2275.3361</v>
      </c>
      <c r="O206" s="10" t="s">
        <v>37</v>
      </c>
      <c r="P206" s="10">
        <v>1979.4676499999998</v>
      </c>
      <c r="Q206" s="10" t="s">
        <v>17</v>
      </c>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row>
    <row r="207" spans="1:46" x14ac:dyDescent="0.2">
      <c r="A207" s="7">
        <v>2019</v>
      </c>
      <c r="B207" s="7">
        <v>1</v>
      </c>
      <c r="C207" s="7" t="s">
        <v>20</v>
      </c>
      <c r="D207" s="7" t="s">
        <v>67</v>
      </c>
      <c r="E207" s="10">
        <f t="shared" si="3"/>
        <v>788.36182000000008</v>
      </c>
      <c r="F207" s="10">
        <v>364.18106</v>
      </c>
      <c r="G207" s="10" t="s">
        <v>17</v>
      </c>
      <c r="H207" s="10" t="s">
        <v>66</v>
      </c>
      <c r="I207" s="10" t="s">
        <v>66</v>
      </c>
      <c r="J207" s="10">
        <v>141.85714000000002</v>
      </c>
      <c r="K207" s="10" t="s">
        <v>17</v>
      </c>
      <c r="L207" s="10">
        <v>56.549250000000001</v>
      </c>
      <c r="M207" s="10" t="s">
        <v>37</v>
      </c>
      <c r="N207" s="10">
        <v>110.51025</v>
      </c>
      <c r="O207" s="10" t="s">
        <v>17</v>
      </c>
      <c r="P207" s="10">
        <v>115.26411999999999</v>
      </c>
      <c r="Q207" s="10" t="s">
        <v>17</v>
      </c>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row>
    <row r="208" spans="1:46" x14ac:dyDescent="0.2">
      <c r="A208" s="7">
        <v>2019</v>
      </c>
      <c r="B208" s="7">
        <v>1</v>
      </c>
      <c r="C208" s="7" t="s">
        <v>22</v>
      </c>
      <c r="D208" s="7" t="s">
        <v>43</v>
      </c>
      <c r="E208" s="10">
        <f t="shared" si="3"/>
        <v>5123.3958899999998</v>
      </c>
      <c r="F208" s="10">
        <v>1966.5977800000001</v>
      </c>
      <c r="G208" s="10" t="s">
        <v>38</v>
      </c>
      <c r="H208" s="10">
        <v>663.85073999999997</v>
      </c>
      <c r="I208" s="10" t="s">
        <v>38</v>
      </c>
      <c r="J208" s="10">
        <v>1173.93443</v>
      </c>
      <c r="K208" s="10" t="s">
        <v>38</v>
      </c>
      <c r="L208" s="10">
        <v>140.03283999999999</v>
      </c>
      <c r="M208" s="10" t="s">
        <v>38</v>
      </c>
      <c r="N208" s="10">
        <v>457.44698</v>
      </c>
      <c r="O208" s="10" t="s">
        <v>38</v>
      </c>
      <c r="P208" s="10">
        <v>721.53311999999994</v>
      </c>
      <c r="Q208" s="10" t="s">
        <v>38</v>
      </c>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row>
    <row r="209" spans="1:46" x14ac:dyDescent="0.2">
      <c r="A209" s="7">
        <v>2019</v>
      </c>
      <c r="B209" s="7">
        <v>1</v>
      </c>
      <c r="C209" s="7" t="s">
        <v>22</v>
      </c>
      <c r="D209" s="7" t="s">
        <v>44</v>
      </c>
      <c r="E209" s="10">
        <f t="shared" si="3"/>
        <v>8731.5694100000001</v>
      </c>
      <c r="F209" s="10">
        <v>3571.3096800000003</v>
      </c>
      <c r="G209" s="10" t="s">
        <v>38</v>
      </c>
      <c r="H209" s="10">
        <v>796.72185000000002</v>
      </c>
      <c r="I209" s="10" t="s">
        <v>38</v>
      </c>
      <c r="J209" s="10">
        <v>1654.39572</v>
      </c>
      <c r="K209" s="10" t="s">
        <v>38</v>
      </c>
      <c r="L209" s="10">
        <v>128.99641</v>
      </c>
      <c r="M209" s="10" t="s">
        <v>38</v>
      </c>
      <c r="N209" s="10">
        <v>1761.4247600000001</v>
      </c>
      <c r="O209" s="10" t="s">
        <v>38</v>
      </c>
      <c r="P209" s="10">
        <v>818.72099000000003</v>
      </c>
      <c r="Q209" s="10" t="s">
        <v>37</v>
      </c>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row>
    <row r="210" spans="1:46" x14ac:dyDescent="0.2">
      <c r="A210" s="7">
        <v>2019</v>
      </c>
      <c r="B210" s="7">
        <v>1</v>
      </c>
      <c r="C210" s="7" t="s">
        <v>22</v>
      </c>
      <c r="D210" s="7" t="s">
        <v>50</v>
      </c>
      <c r="E210" s="10">
        <f t="shared" si="3"/>
        <v>14533.900460000001</v>
      </c>
      <c r="F210" s="10">
        <v>5630.9173899999996</v>
      </c>
      <c r="G210" s="10" t="s">
        <v>38</v>
      </c>
      <c r="H210" s="10">
        <v>1845.3636200000001</v>
      </c>
      <c r="I210" s="10" t="s">
        <v>38</v>
      </c>
      <c r="J210" s="10">
        <v>3669.6865200000002</v>
      </c>
      <c r="K210" s="10" t="s">
        <v>38</v>
      </c>
      <c r="L210" s="10">
        <v>297.34803999999997</v>
      </c>
      <c r="M210" s="10" t="s">
        <v>38</v>
      </c>
      <c r="N210" s="10">
        <v>1871.6562699999999</v>
      </c>
      <c r="O210" s="10" t="s">
        <v>38</v>
      </c>
      <c r="P210" s="10">
        <v>1218.9286200000001</v>
      </c>
      <c r="Q210" s="10" t="s">
        <v>38</v>
      </c>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row>
    <row r="211" spans="1:46" x14ac:dyDescent="0.2">
      <c r="A211" s="7">
        <v>2019</v>
      </c>
      <c r="B211" s="7">
        <v>1</v>
      </c>
      <c r="C211" s="7" t="s">
        <v>22</v>
      </c>
      <c r="D211" s="7" t="s">
        <v>40</v>
      </c>
      <c r="E211" s="10">
        <f t="shared" si="3"/>
        <v>4282.1403200000004</v>
      </c>
      <c r="F211" s="10">
        <v>2006.0338000000002</v>
      </c>
      <c r="G211" s="10" t="s">
        <v>38</v>
      </c>
      <c r="H211" s="10">
        <v>126.18369</v>
      </c>
      <c r="I211" s="10" t="s">
        <v>17</v>
      </c>
      <c r="J211" s="10">
        <v>992.98645999999997</v>
      </c>
      <c r="K211" s="10" t="s">
        <v>38</v>
      </c>
      <c r="L211" s="10">
        <v>105.42917</v>
      </c>
      <c r="M211" s="10" t="s">
        <v>38</v>
      </c>
      <c r="N211" s="10">
        <v>745.68200999999999</v>
      </c>
      <c r="O211" s="10" t="s">
        <v>38</v>
      </c>
      <c r="P211" s="10">
        <v>305.82519000000002</v>
      </c>
      <c r="Q211" s="10" t="s">
        <v>38</v>
      </c>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row>
    <row r="212" spans="1:46" x14ac:dyDescent="0.2">
      <c r="A212" s="7">
        <v>2019</v>
      </c>
      <c r="B212" s="7">
        <v>1</v>
      </c>
      <c r="C212" s="7" t="s">
        <v>22</v>
      </c>
      <c r="D212" s="7" t="s">
        <v>46</v>
      </c>
      <c r="E212" s="10">
        <f t="shared" si="3"/>
        <v>4240.5679399999999</v>
      </c>
      <c r="F212" s="10">
        <v>2717.8583599999997</v>
      </c>
      <c r="G212" s="10" t="s">
        <v>17</v>
      </c>
      <c r="H212" s="10">
        <v>160.93544</v>
      </c>
      <c r="I212" s="10" t="s">
        <v>37</v>
      </c>
      <c r="J212" s="10">
        <v>982.08755000000008</v>
      </c>
      <c r="K212" s="10" t="s">
        <v>38</v>
      </c>
      <c r="L212" s="10">
        <v>73.643839999999997</v>
      </c>
      <c r="M212" s="10" t="s">
        <v>37</v>
      </c>
      <c r="N212" s="10">
        <v>120.27294000000001</v>
      </c>
      <c r="O212" s="10" t="s">
        <v>17</v>
      </c>
      <c r="P212" s="10">
        <v>185.76981000000001</v>
      </c>
      <c r="Q212" s="10" t="s">
        <v>17</v>
      </c>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row>
    <row r="213" spans="1:46" x14ac:dyDescent="0.2">
      <c r="A213" s="7">
        <v>2019</v>
      </c>
      <c r="B213" s="7">
        <v>1</v>
      </c>
      <c r="C213" s="7" t="s">
        <v>22</v>
      </c>
      <c r="D213" s="7" t="s">
        <v>82</v>
      </c>
      <c r="E213" s="10">
        <f t="shared" si="3"/>
        <v>7812.2685399999991</v>
      </c>
      <c r="F213" s="10">
        <v>3227.6662299999998</v>
      </c>
      <c r="G213" s="10" t="s">
        <v>38</v>
      </c>
      <c r="H213" s="10">
        <v>849.2124399999999</v>
      </c>
      <c r="I213" s="10" t="s">
        <v>38</v>
      </c>
      <c r="J213" s="10">
        <v>1796.2988500000001</v>
      </c>
      <c r="K213" s="10" t="s">
        <v>38</v>
      </c>
      <c r="L213" s="10">
        <v>186.46972</v>
      </c>
      <c r="M213" s="10" t="s">
        <v>38</v>
      </c>
      <c r="N213" s="10">
        <v>440.93344999999999</v>
      </c>
      <c r="O213" s="10" t="s">
        <v>38</v>
      </c>
      <c r="P213" s="10">
        <v>1311.68785</v>
      </c>
      <c r="Q213" s="10" t="s">
        <v>38</v>
      </c>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row>
    <row r="214" spans="1:46" x14ac:dyDescent="0.2">
      <c r="A214" s="7">
        <v>2019</v>
      </c>
      <c r="B214" s="7">
        <v>1</v>
      </c>
      <c r="C214" s="7" t="s">
        <v>22</v>
      </c>
      <c r="D214" s="7" t="s">
        <v>51</v>
      </c>
      <c r="E214" s="10">
        <f t="shared" si="3"/>
        <v>1538.5247199999999</v>
      </c>
      <c r="F214" s="10">
        <v>544.76393000000007</v>
      </c>
      <c r="G214" s="10" t="s">
        <v>38</v>
      </c>
      <c r="H214" s="10">
        <v>125.35988</v>
      </c>
      <c r="I214" s="10" t="s">
        <v>17</v>
      </c>
      <c r="J214" s="10">
        <v>232.60449</v>
      </c>
      <c r="K214" s="10" t="s">
        <v>38</v>
      </c>
      <c r="L214" s="10">
        <v>59.842300000000002</v>
      </c>
      <c r="M214" s="10" t="s">
        <v>37</v>
      </c>
      <c r="N214" s="10">
        <v>126.21553</v>
      </c>
      <c r="O214" s="10" t="s">
        <v>17</v>
      </c>
      <c r="P214" s="10">
        <v>449.73859000000004</v>
      </c>
      <c r="Q214" s="10" t="s">
        <v>38</v>
      </c>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row>
    <row r="215" spans="1:46" x14ac:dyDescent="0.2">
      <c r="A215" s="7">
        <v>2019</v>
      </c>
      <c r="B215" s="7">
        <v>1</v>
      </c>
      <c r="C215" s="7" t="s">
        <v>22</v>
      </c>
      <c r="D215" s="7" t="s">
        <v>54</v>
      </c>
      <c r="E215" s="10">
        <f t="shared" si="3"/>
        <v>1640.4021899999998</v>
      </c>
      <c r="F215" s="10">
        <v>680.60457999999994</v>
      </c>
      <c r="G215" s="10" t="s">
        <v>38</v>
      </c>
      <c r="H215" s="10">
        <v>146.60167999999999</v>
      </c>
      <c r="I215" s="10" t="s">
        <v>17</v>
      </c>
      <c r="J215" s="10">
        <v>352.86135999999999</v>
      </c>
      <c r="K215" s="10" t="s">
        <v>37</v>
      </c>
      <c r="L215" s="10">
        <v>62.363169999999997</v>
      </c>
      <c r="M215" s="10" t="s">
        <v>37</v>
      </c>
      <c r="N215" s="10">
        <v>147.64770000000001</v>
      </c>
      <c r="O215" s="10" t="s">
        <v>17</v>
      </c>
      <c r="P215" s="10">
        <v>250.3237</v>
      </c>
      <c r="Q215" s="10" t="s">
        <v>38</v>
      </c>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row>
    <row r="216" spans="1:46" x14ac:dyDescent="0.2">
      <c r="A216" s="7">
        <v>2019</v>
      </c>
      <c r="B216" s="7">
        <v>1</v>
      </c>
      <c r="C216" s="7" t="s">
        <v>22</v>
      </c>
      <c r="D216" s="7" t="s">
        <v>48</v>
      </c>
      <c r="E216" s="10">
        <f t="shared" si="3"/>
        <v>2781.3917900000001</v>
      </c>
      <c r="F216" s="10">
        <v>1267.87491</v>
      </c>
      <c r="G216" s="10" t="s">
        <v>38</v>
      </c>
      <c r="H216" s="10">
        <v>298.94891999999999</v>
      </c>
      <c r="I216" s="10" t="s">
        <v>38</v>
      </c>
      <c r="J216" s="10">
        <v>648.06056999999998</v>
      </c>
      <c r="K216" s="10" t="s">
        <v>38</v>
      </c>
      <c r="L216" s="10">
        <v>70.057469999999995</v>
      </c>
      <c r="M216" s="10" t="s">
        <v>37</v>
      </c>
      <c r="N216" s="10">
        <v>337.59001000000001</v>
      </c>
      <c r="O216" s="10" t="s">
        <v>38</v>
      </c>
      <c r="P216" s="10">
        <v>158.85991000000001</v>
      </c>
      <c r="Q216" s="10" t="s">
        <v>17</v>
      </c>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row>
    <row r="217" spans="1:46" x14ac:dyDescent="0.2">
      <c r="A217" s="7">
        <v>2019</v>
      </c>
      <c r="B217" s="7">
        <v>1</v>
      </c>
      <c r="C217" s="7" t="s">
        <v>22</v>
      </c>
      <c r="D217" s="7" t="s">
        <v>64</v>
      </c>
      <c r="E217" s="10">
        <f t="shared" si="3"/>
        <v>1831.0972300000003</v>
      </c>
      <c r="F217" s="10">
        <v>1213.8765900000001</v>
      </c>
      <c r="G217" s="10" t="s">
        <v>38</v>
      </c>
      <c r="H217" s="10">
        <v>113.52746</v>
      </c>
      <c r="I217" s="10" t="s">
        <v>17</v>
      </c>
      <c r="J217" s="10">
        <v>172.51854</v>
      </c>
      <c r="K217" s="10" t="s">
        <v>17</v>
      </c>
      <c r="L217" s="10">
        <v>56.915570000000002</v>
      </c>
      <c r="M217" s="10" t="s">
        <v>37</v>
      </c>
      <c r="N217" s="10">
        <v>151.55951000000002</v>
      </c>
      <c r="O217" s="10" t="s">
        <v>17</v>
      </c>
      <c r="P217" s="10">
        <v>122.69955999999999</v>
      </c>
      <c r="Q217" s="10" t="s">
        <v>17</v>
      </c>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row>
    <row r="218" spans="1:46" x14ac:dyDescent="0.2">
      <c r="A218" s="7">
        <v>2019</v>
      </c>
      <c r="B218" s="7">
        <v>1</v>
      </c>
      <c r="C218" s="7" t="s">
        <v>22</v>
      </c>
      <c r="D218" s="7" t="s">
        <v>52</v>
      </c>
      <c r="E218" s="10">
        <f t="shared" si="3"/>
        <v>1775.4368199999999</v>
      </c>
      <c r="F218" s="10">
        <v>764.18445999999994</v>
      </c>
      <c r="G218" s="10" t="s">
        <v>38</v>
      </c>
      <c r="H218" s="10">
        <v>184.19537</v>
      </c>
      <c r="I218" s="10" t="s">
        <v>37</v>
      </c>
      <c r="J218" s="10">
        <v>386.09958</v>
      </c>
      <c r="K218" s="10" t="s">
        <v>38</v>
      </c>
      <c r="L218" s="10">
        <v>77.169629999999998</v>
      </c>
      <c r="M218" s="10" t="s">
        <v>37</v>
      </c>
      <c r="N218" s="10">
        <v>118.71010000000001</v>
      </c>
      <c r="O218" s="10" t="s">
        <v>17</v>
      </c>
      <c r="P218" s="10">
        <v>245.07767999999999</v>
      </c>
      <c r="Q218" s="10" t="s">
        <v>38</v>
      </c>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row>
    <row r="219" spans="1:46" x14ac:dyDescent="0.2">
      <c r="A219" s="7">
        <v>2019</v>
      </c>
      <c r="B219" s="7">
        <v>1</v>
      </c>
      <c r="C219" s="7" t="s">
        <v>22</v>
      </c>
      <c r="D219" s="7" t="s">
        <v>65</v>
      </c>
      <c r="E219" s="10">
        <f t="shared" si="3"/>
        <v>569.35514999999998</v>
      </c>
      <c r="F219" s="10">
        <v>375.84665000000001</v>
      </c>
      <c r="G219" s="10" t="s">
        <v>17</v>
      </c>
      <c r="H219" s="10" t="s">
        <v>66</v>
      </c>
      <c r="I219" s="10" t="s">
        <v>66</v>
      </c>
      <c r="J219" s="10">
        <v>137.47098</v>
      </c>
      <c r="K219" s="10" t="s">
        <v>17</v>
      </c>
      <c r="L219" s="10">
        <v>56.037519999999994</v>
      </c>
      <c r="M219" s="10" t="s">
        <v>37</v>
      </c>
      <c r="N219" s="10" t="s">
        <v>66</v>
      </c>
      <c r="O219" s="10" t="s">
        <v>66</v>
      </c>
      <c r="P219" s="10" t="s">
        <v>66</v>
      </c>
      <c r="Q219" s="10" t="s">
        <v>66</v>
      </c>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row>
    <row r="220" spans="1:46" x14ac:dyDescent="0.2">
      <c r="A220" s="7">
        <v>2019</v>
      </c>
      <c r="B220" s="7">
        <v>1</v>
      </c>
      <c r="C220" s="7" t="s">
        <v>22</v>
      </c>
      <c r="D220" s="7" t="s">
        <v>49</v>
      </c>
      <c r="E220" s="10">
        <f t="shared" si="3"/>
        <v>13389.198770000001</v>
      </c>
      <c r="F220" s="10">
        <v>7376.6593499999999</v>
      </c>
      <c r="G220" s="10" t="s">
        <v>38</v>
      </c>
      <c r="H220" s="10">
        <v>689.41625999999997</v>
      </c>
      <c r="I220" s="10" t="s">
        <v>17</v>
      </c>
      <c r="J220" s="10">
        <v>1207.5163200000002</v>
      </c>
      <c r="K220" s="10" t="s">
        <v>38</v>
      </c>
      <c r="L220" s="10">
        <v>90.060770000000005</v>
      </c>
      <c r="M220" s="10" t="s">
        <v>37</v>
      </c>
      <c r="N220" s="10">
        <v>2061.6140599999999</v>
      </c>
      <c r="O220" s="10" t="s">
        <v>38</v>
      </c>
      <c r="P220" s="10">
        <v>1963.93201</v>
      </c>
      <c r="Q220" s="10" t="s">
        <v>38</v>
      </c>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row>
    <row r="221" spans="1:46" x14ac:dyDescent="0.2">
      <c r="A221" s="7">
        <v>2019</v>
      </c>
      <c r="B221" s="7">
        <v>1</v>
      </c>
      <c r="C221" s="7" t="s">
        <v>22</v>
      </c>
      <c r="D221" s="7" t="s">
        <v>53</v>
      </c>
      <c r="E221" s="10">
        <f t="shared" si="3"/>
        <v>1121.3539699999999</v>
      </c>
      <c r="F221" s="10">
        <v>478.76420000000002</v>
      </c>
      <c r="G221" s="10" t="s">
        <v>37</v>
      </c>
      <c r="H221" s="10">
        <v>114.72595</v>
      </c>
      <c r="I221" s="10" t="s">
        <v>17</v>
      </c>
      <c r="J221" s="10">
        <v>181.63031000000001</v>
      </c>
      <c r="K221" s="10" t="s">
        <v>37</v>
      </c>
      <c r="L221" s="10">
        <v>57.798190000000005</v>
      </c>
      <c r="M221" s="10" t="s">
        <v>37</v>
      </c>
      <c r="N221" s="10">
        <v>109.58460000000001</v>
      </c>
      <c r="O221" s="10" t="s">
        <v>17</v>
      </c>
      <c r="P221" s="10">
        <v>178.85072</v>
      </c>
      <c r="Q221" s="10" t="s">
        <v>37</v>
      </c>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row>
    <row r="222" spans="1:46" x14ac:dyDescent="0.2">
      <c r="A222" s="7">
        <v>2019</v>
      </c>
      <c r="B222" s="7">
        <v>1</v>
      </c>
      <c r="C222" s="7" t="s">
        <v>22</v>
      </c>
      <c r="D222" s="7" t="s">
        <v>83</v>
      </c>
      <c r="E222" s="10">
        <f t="shared" si="3"/>
        <v>1880.2714300000002</v>
      </c>
      <c r="F222" s="10">
        <v>824.00035000000003</v>
      </c>
      <c r="G222" s="10" t="s">
        <v>38</v>
      </c>
      <c r="H222" s="10">
        <v>235.31469000000001</v>
      </c>
      <c r="I222" s="10" t="s">
        <v>38</v>
      </c>
      <c r="J222" s="10">
        <v>285.73935999999998</v>
      </c>
      <c r="K222" s="10" t="s">
        <v>38</v>
      </c>
      <c r="L222" s="10">
        <v>63.78105</v>
      </c>
      <c r="M222" s="10" t="s">
        <v>37</v>
      </c>
      <c r="N222" s="10">
        <v>239.3854</v>
      </c>
      <c r="O222" s="10" t="s">
        <v>38</v>
      </c>
      <c r="P222" s="10">
        <v>232.05058</v>
      </c>
      <c r="Q222" s="10" t="s">
        <v>38</v>
      </c>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row>
    <row r="223" spans="1:46" x14ac:dyDescent="0.2">
      <c r="A223" s="7">
        <v>2019</v>
      </c>
      <c r="B223" s="7">
        <v>1</v>
      </c>
      <c r="C223" s="7" t="s">
        <v>22</v>
      </c>
      <c r="D223" s="7" t="s">
        <v>42</v>
      </c>
      <c r="E223" s="10">
        <f t="shared" si="3"/>
        <v>2306.45946</v>
      </c>
      <c r="F223" s="10">
        <v>770.06677999999999</v>
      </c>
      <c r="G223" s="10" t="s">
        <v>38</v>
      </c>
      <c r="H223" s="10">
        <v>325.97330999999997</v>
      </c>
      <c r="I223" s="10" t="s">
        <v>38</v>
      </c>
      <c r="J223" s="10">
        <v>591.44210999999996</v>
      </c>
      <c r="K223" s="10" t="s">
        <v>38</v>
      </c>
      <c r="L223" s="10">
        <v>106.883</v>
      </c>
      <c r="M223" s="10" t="s">
        <v>37</v>
      </c>
      <c r="N223" s="10">
        <v>158.68941000000001</v>
      </c>
      <c r="O223" s="10" t="s">
        <v>37</v>
      </c>
      <c r="P223" s="10">
        <v>353.40484999999995</v>
      </c>
      <c r="Q223" s="10" t="s">
        <v>38</v>
      </c>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row>
    <row r="224" spans="1:46" x14ac:dyDescent="0.2">
      <c r="A224" s="7">
        <v>2019</v>
      </c>
      <c r="B224" s="7">
        <v>1</v>
      </c>
      <c r="C224" s="7" t="s">
        <v>22</v>
      </c>
      <c r="D224" s="7" t="s">
        <v>39</v>
      </c>
      <c r="E224" s="10">
        <f t="shared" si="3"/>
        <v>15895.88848</v>
      </c>
      <c r="F224" s="10">
        <v>7378.3080899999995</v>
      </c>
      <c r="G224" s="10" t="s">
        <v>37</v>
      </c>
      <c r="H224" s="10">
        <v>546.78967</v>
      </c>
      <c r="I224" s="10" t="s">
        <v>37</v>
      </c>
      <c r="J224" s="10">
        <v>2675.5398</v>
      </c>
      <c r="K224" s="10" t="s">
        <v>38</v>
      </c>
      <c r="L224" s="10">
        <v>130.56728000000001</v>
      </c>
      <c r="M224" s="10" t="s">
        <v>38</v>
      </c>
      <c r="N224" s="10">
        <v>3407.8451600000003</v>
      </c>
      <c r="O224" s="10" t="s">
        <v>38</v>
      </c>
      <c r="P224" s="10">
        <v>1756.8384799999999</v>
      </c>
      <c r="Q224" s="10" t="s">
        <v>37</v>
      </c>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row>
    <row r="225" spans="1:46" x14ac:dyDescent="0.2">
      <c r="A225" s="7">
        <v>2019</v>
      </c>
      <c r="B225" s="7">
        <v>1</v>
      </c>
      <c r="C225" s="7" t="s">
        <v>22</v>
      </c>
      <c r="D225" s="7" t="s">
        <v>47</v>
      </c>
      <c r="E225" s="10">
        <f t="shared" si="3"/>
        <v>7200.8014999999996</v>
      </c>
      <c r="F225" s="10">
        <v>1745.0337500000001</v>
      </c>
      <c r="G225" s="10" t="s">
        <v>38</v>
      </c>
      <c r="H225" s="10">
        <v>1342.2066100000002</v>
      </c>
      <c r="I225" s="10" t="s">
        <v>38</v>
      </c>
      <c r="J225" s="10">
        <v>2417.53766</v>
      </c>
      <c r="K225" s="10" t="s">
        <v>37</v>
      </c>
      <c r="L225" s="10">
        <v>211.20664000000002</v>
      </c>
      <c r="M225" s="10" t="s">
        <v>38</v>
      </c>
      <c r="N225" s="10">
        <v>743.19686999999999</v>
      </c>
      <c r="O225" s="10" t="s">
        <v>38</v>
      </c>
      <c r="P225" s="10">
        <v>741.61996999999997</v>
      </c>
      <c r="Q225" s="10" t="s">
        <v>38</v>
      </c>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row>
    <row r="226" spans="1:46" x14ac:dyDescent="0.2">
      <c r="A226" s="7">
        <v>2019</v>
      </c>
      <c r="B226" s="7">
        <v>1</v>
      </c>
      <c r="C226" s="7" t="s">
        <v>22</v>
      </c>
      <c r="D226" s="7" t="s">
        <v>84</v>
      </c>
      <c r="E226" s="10">
        <f t="shared" si="3"/>
        <v>4064.4818799999994</v>
      </c>
      <c r="F226" s="10">
        <v>1736.15238</v>
      </c>
      <c r="G226" s="10" t="s">
        <v>38</v>
      </c>
      <c r="H226" s="10">
        <v>457.08109999999999</v>
      </c>
      <c r="I226" s="10" t="s">
        <v>38</v>
      </c>
      <c r="J226" s="10">
        <v>843.97683999999992</v>
      </c>
      <c r="K226" s="10" t="s">
        <v>38</v>
      </c>
      <c r="L226" s="10">
        <v>112.04049000000001</v>
      </c>
      <c r="M226" s="10" t="s">
        <v>38</v>
      </c>
      <c r="N226" s="10">
        <v>554.45392000000004</v>
      </c>
      <c r="O226" s="10" t="s">
        <v>38</v>
      </c>
      <c r="P226" s="10">
        <v>360.77715000000001</v>
      </c>
      <c r="Q226" s="10" t="s">
        <v>38</v>
      </c>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row>
    <row r="227" spans="1:46" x14ac:dyDescent="0.2">
      <c r="A227" s="7">
        <v>2019</v>
      </c>
      <c r="B227" s="7">
        <v>1</v>
      </c>
      <c r="C227" s="7" t="s">
        <v>22</v>
      </c>
      <c r="D227" s="7" t="s">
        <v>45</v>
      </c>
      <c r="E227" s="10">
        <f t="shared" si="3"/>
        <v>1516.8974699999999</v>
      </c>
      <c r="F227" s="10">
        <v>725.41812000000004</v>
      </c>
      <c r="G227" s="10" t="s">
        <v>38</v>
      </c>
      <c r="H227" s="10">
        <v>140.68714000000003</v>
      </c>
      <c r="I227" s="10" t="s">
        <v>17</v>
      </c>
      <c r="J227" s="10">
        <v>307.21307000000002</v>
      </c>
      <c r="K227" s="10" t="s">
        <v>38</v>
      </c>
      <c r="L227" s="10">
        <v>64.515479999999997</v>
      </c>
      <c r="M227" s="10" t="s">
        <v>37</v>
      </c>
      <c r="N227" s="10">
        <v>113.0891</v>
      </c>
      <c r="O227" s="10" t="s">
        <v>17</v>
      </c>
      <c r="P227" s="10">
        <v>165.97456</v>
      </c>
      <c r="Q227" s="10" t="s">
        <v>37</v>
      </c>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row>
    <row r="228" spans="1:46" x14ac:dyDescent="0.2">
      <c r="A228" s="7">
        <v>2019</v>
      </c>
      <c r="B228" s="7">
        <v>1</v>
      </c>
      <c r="C228" s="7" t="s">
        <v>22</v>
      </c>
      <c r="D228" s="7" t="s">
        <v>41</v>
      </c>
      <c r="E228" s="10">
        <f t="shared" si="3"/>
        <v>41931.686090000003</v>
      </c>
      <c r="F228" s="10">
        <v>17684.482780000002</v>
      </c>
      <c r="G228" s="10" t="s">
        <v>17</v>
      </c>
      <c r="H228" s="10">
        <v>3373.7137799999996</v>
      </c>
      <c r="I228" s="10" t="s">
        <v>38</v>
      </c>
      <c r="J228" s="10">
        <v>9584.85815</v>
      </c>
      <c r="K228" s="10" t="s">
        <v>17</v>
      </c>
      <c r="L228" s="10">
        <v>465.95114000000001</v>
      </c>
      <c r="M228" s="10" t="s">
        <v>38</v>
      </c>
      <c r="N228" s="10">
        <v>8163.4844000000003</v>
      </c>
      <c r="O228" s="10" t="s">
        <v>17</v>
      </c>
      <c r="P228" s="10">
        <v>2659.1958399999999</v>
      </c>
      <c r="Q228" s="10" t="s">
        <v>37</v>
      </c>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row>
    <row r="229" spans="1:46" x14ac:dyDescent="0.2">
      <c r="A229" s="7">
        <v>2019</v>
      </c>
      <c r="B229" s="7">
        <v>1</v>
      </c>
      <c r="C229" s="7" t="s">
        <v>22</v>
      </c>
      <c r="D229" s="7" t="s">
        <v>67</v>
      </c>
      <c r="E229" s="10">
        <f t="shared" si="3"/>
        <v>1311.0490399999999</v>
      </c>
      <c r="F229" s="10">
        <v>555.49199999999996</v>
      </c>
      <c r="G229" s="10" t="s">
        <v>38</v>
      </c>
      <c r="H229" s="10">
        <v>109.3288</v>
      </c>
      <c r="I229" s="10" t="s">
        <v>17</v>
      </c>
      <c r="J229" s="10">
        <v>207.46610000000001</v>
      </c>
      <c r="K229" s="10" t="s">
        <v>37</v>
      </c>
      <c r="L229" s="10">
        <v>58.058889999999998</v>
      </c>
      <c r="M229" s="10" t="s">
        <v>37</v>
      </c>
      <c r="N229" s="10">
        <v>121.52717</v>
      </c>
      <c r="O229" s="10" t="s">
        <v>17</v>
      </c>
      <c r="P229" s="10">
        <v>259.17608000000001</v>
      </c>
      <c r="Q229" s="10" t="s">
        <v>38</v>
      </c>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row>
    <row r="230" spans="1:46" x14ac:dyDescent="0.2">
      <c r="A230" s="7">
        <v>2019</v>
      </c>
      <c r="B230" s="7">
        <v>1</v>
      </c>
      <c r="C230" s="7" t="s">
        <v>68</v>
      </c>
      <c r="D230" s="7" t="s">
        <v>43</v>
      </c>
      <c r="E230" s="10">
        <f t="shared" si="3"/>
        <v>35486.71082</v>
      </c>
      <c r="F230" s="10">
        <v>18569.41575</v>
      </c>
      <c r="G230" s="10" t="s">
        <v>17</v>
      </c>
      <c r="H230" s="10">
        <v>1258.5595600000001</v>
      </c>
      <c r="I230" s="10" t="s">
        <v>38</v>
      </c>
      <c r="J230" s="10">
        <v>8332.9227499999997</v>
      </c>
      <c r="K230" s="10" t="s">
        <v>37</v>
      </c>
      <c r="L230" s="10">
        <v>568.86510999999996</v>
      </c>
      <c r="M230" s="10" t="s">
        <v>38</v>
      </c>
      <c r="N230" s="10">
        <v>1489.6199799999999</v>
      </c>
      <c r="O230" s="10" t="s">
        <v>38</v>
      </c>
      <c r="P230" s="10">
        <v>5267.3276699999997</v>
      </c>
      <c r="Q230" s="10" t="s">
        <v>37</v>
      </c>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row>
    <row r="231" spans="1:46" x14ac:dyDescent="0.2">
      <c r="A231" s="7">
        <v>2019</v>
      </c>
      <c r="B231" s="7">
        <v>1</v>
      </c>
      <c r="C231" s="7" t="s">
        <v>68</v>
      </c>
      <c r="D231" s="7" t="s">
        <v>44</v>
      </c>
      <c r="E231" s="10">
        <f t="shared" si="3"/>
        <v>21450.434710000001</v>
      </c>
      <c r="F231" s="10">
        <v>8858.0244399999992</v>
      </c>
      <c r="G231" s="10" t="s">
        <v>38</v>
      </c>
      <c r="H231" s="10">
        <v>1427.2108700000001</v>
      </c>
      <c r="I231" s="10" t="s">
        <v>38</v>
      </c>
      <c r="J231" s="10">
        <v>5038.8508099999999</v>
      </c>
      <c r="K231" s="10" t="s">
        <v>37</v>
      </c>
      <c r="L231" s="10">
        <v>264.94934999999998</v>
      </c>
      <c r="M231" s="10" t="s">
        <v>38</v>
      </c>
      <c r="N231" s="10">
        <v>2093.1660099999999</v>
      </c>
      <c r="O231" s="10" t="s">
        <v>38</v>
      </c>
      <c r="P231" s="10">
        <v>3768.2332299999998</v>
      </c>
      <c r="Q231" s="10" t="s">
        <v>17</v>
      </c>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row>
    <row r="232" spans="1:46" x14ac:dyDescent="0.2">
      <c r="A232" s="7">
        <v>2019</v>
      </c>
      <c r="B232" s="7">
        <v>1</v>
      </c>
      <c r="C232" s="7" t="s">
        <v>68</v>
      </c>
      <c r="D232" s="7" t="s">
        <v>50</v>
      </c>
      <c r="E232" s="10">
        <f t="shared" si="3"/>
        <v>212225.34289000003</v>
      </c>
      <c r="F232" s="10">
        <v>98569.79595</v>
      </c>
      <c r="G232" s="10" t="s">
        <v>15</v>
      </c>
      <c r="H232" s="10">
        <v>8834.7734499999988</v>
      </c>
      <c r="I232" s="10" t="s">
        <v>38</v>
      </c>
      <c r="J232" s="10">
        <v>58618.512439999999</v>
      </c>
      <c r="K232" s="10" t="s">
        <v>15</v>
      </c>
      <c r="L232" s="10">
        <v>1754.84231</v>
      </c>
      <c r="M232" s="10" t="s">
        <v>38</v>
      </c>
      <c r="N232" s="10">
        <v>13308.389740000001</v>
      </c>
      <c r="O232" s="10" t="s">
        <v>37</v>
      </c>
      <c r="P232" s="10">
        <v>31139.028999999999</v>
      </c>
      <c r="Q232" s="10" t="s">
        <v>15</v>
      </c>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row>
    <row r="233" spans="1:46" x14ac:dyDescent="0.2">
      <c r="A233" s="7">
        <v>2019</v>
      </c>
      <c r="B233" s="7">
        <v>1</v>
      </c>
      <c r="C233" s="7" t="s">
        <v>68</v>
      </c>
      <c r="D233" s="7" t="s">
        <v>40</v>
      </c>
      <c r="E233" s="10">
        <f t="shared" si="3"/>
        <v>50965.696369999991</v>
      </c>
      <c r="F233" s="10">
        <v>29096.69212</v>
      </c>
      <c r="G233" s="10" t="s">
        <v>38</v>
      </c>
      <c r="H233" s="10">
        <v>2373.4825799999999</v>
      </c>
      <c r="I233" s="10" t="s">
        <v>37</v>
      </c>
      <c r="J233" s="10">
        <v>8846.1250899999995</v>
      </c>
      <c r="K233" s="10" t="s">
        <v>37</v>
      </c>
      <c r="L233" s="10">
        <v>216.35281000000001</v>
      </c>
      <c r="M233" s="10" t="s">
        <v>38</v>
      </c>
      <c r="N233" s="10">
        <v>8139.3953300000003</v>
      </c>
      <c r="O233" s="10" t="s">
        <v>38</v>
      </c>
      <c r="P233" s="10">
        <v>2293.6484399999999</v>
      </c>
      <c r="Q233" s="10" t="s">
        <v>38</v>
      </c>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row>
    <row r="234" spans="1:46" x14ac:dyDescent="0.2">
      <c r="A234" s="7">
        <v>2019</v>
      </c>
      <c r="B234" s="7">
        <v>1</v>
      </c>
      <c r="C234" s="7" t="s">
        <v>68</v>
      </c>
      <c r="D234" s="7" t="s">
        <v>46</v>
      </c>
      <c r="E234" s="10">
        <f t="shared" si="3"/>
        <v>19202.706839999999</v>
      </c>
      <c r="F234" s="10">
        <v>8276.0408100000004</v>
      </c>
      <c r="G234" s="10" t="s">
        <v>38</v>
      </c>
      <c r="H234" s="10">
        <v>1052.81998</v>
      </c>
      <c r="I234" s="10" t="s">
        <v>38</v>
      </c>
      <c r="J234" s="10">
        <v>4608.3444</v>
      </c>
      <c r="K234" s="10" t="s">
        <v>38</v>
      </c>
      <c r="L234" s="10">
        <v>412.86420000000004</v>
      </c>
      <c r="M234" s="10" t="s">
        <v>38</v>
      </c>
      <c r="N234" s="10">
        <v>1553.96207</v>
      </c>
      <c r="O234" s="10" t="s">
        <v>38</v>
      </c>
      <c r="P234" s="10">
        <v>3298.6753799999997</v>
      </c>
      <c r="Q234" s="10" t="s">
        <v>37</v>
      </c>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row>
    <row r="235" spans="1:46" x14ac:dyDescent="0.2">
      <c r="A235" s="7">
        <v>2019</v>
      </c>
      <c r="B235" s="7">
        <v>1</v>
      </c>
      <c r="C235" s="7" t="s">
        <v>68</v>
      </c>
      <c r="D235" s="7" t="s">
        <v>82</v>
      </c>
      <c r="E235" s="10">
        <f t="shared" si="3"/>
        <v>160610.96338999999</v>
      </c>
      <c r="F235" s="10">
        <v>61235.872510000001</v>
      </c>
      <c r="G235" s="10" t="s">
        <v>15</v>
      </c>
      <c r="H235" s="10">
        <v>16153.572560000001</v>
      </c>
      <c r="I235" s="10" t="s">
        <v>37</v>
      </c>
      <c r="J235" s="10">
        <v>43575.381970000002</v>
      </c>
      <c r="K235" s="10" t="s">
        <v>15</v>
      </c>
      <c r="L235" s="10">
        <v>2309.0345699999998</v>
      </c>
      <c r="M235" s="10" t="s">
        <v>37</v>
      </c>
      <c r="N235" s="10">
        <v>12030.107739999999</v>
      </c>
      <c r="O235" s="10" t="s">
        <v>15</v>
      </c>
      <c r="P235" s="10">
        <v>25306.994039999998</v>
      </c>
      <c r="Q235" s="10" t="s">
        <v>15</v>
      </c>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row>
    <row r="236" spans="1:46" x14ac:dyDescent="0.2">
      <c r="A236" s="7">
        <v>2019</v>
      </c>
      <c r="B236" s="7">
        <v>1</v>
      </c>
      <c r="C236" s="7" t="s">
        <v>68</v>
      </c>
      <c r="D236" s="7" t="s">
        <v>51</v>
      </c>
      <c r="E236" s="10">
        <f t="shared" si="3"/>
        <v>8382.8383199999989</v>
      </c>
      <c r="F236" s="10">
        <v>2105.8881900000001</v>
      </c>
      <c r="G236" s="10" t="s">
        <v>38</v>
      </c>
      <c r="H236" s="10">
        <v>374.04515999999995</v>
      </c>
      <c r="I236" s="10" t="s">
        <v>38</v>
      </c>
      <c r="J236" s="10">
        <v>3049.37844</v>
      </c>
      <c r="K236" s="10" t="s">
        <v>37</v>
      </c>
      <c r="L236" s="10">
        <v>146.47963000000001</v>
      </c>
      <c r="M236" s="10" t="s">
        <v>38</v>
      </c>
      <c r="N236" s="10">
        <v>457.28210999999999</v>
      </c>
      <c r="O236" s="10" t="s">
        <v>38</v>
      </c>
      <c r="P236" s="10">
        <v>2249.7647900000002</v>
      </c>
      <c r="Q236" s="10" t="s">
        <v>38</v>
      </c>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row>
    <row r="237" spans="1:46" x14ac:dyDescent="0.2">
      <c r="A237" s="7">
        <v>2019</v>
      </c>
      <c r="B237" s="7">
        <v>1</v>
      </c>
      <c r="C237" s="7" t="s">
        <v>68</v>
      </c>
      <c r="D237" s="7" t="s">
        <v>54</v>
      </c>
      <c r="E237" s="10">
        <f t="shared" si="3"/>
        <v>3174.4445299999998</v>
      </c>
      <c r="F237" s="10">
        <v>1029.2616800000001</v>
      </c>
      <c r="G237" s="10" t="s">
        <v>38</v>
      </c>
      <c r="H237" s="10">
        <v>232.09614999999999</v>
      </c>
      <c r="I237" s="10" t="s">
        <v>38</v>
      </c>
      <c r="J237" s="10">
        <v>721.36686999999995</v>
      </c>
      <c r="K237" s="10" t="s">
        <v>38</v>
      </c>
      <c r="L237" s="10">
        <v>88.316159999999996</v>
      </c>
      <c r="M237" s="10" t="s">
        <v>37</v>
      </c>
      <c r="N237" s="10">
        <v>149.05572000000001</v>
      </c>
      <c r="O237" s="10" t="s">
        <v>17</v>
      </c>
      <c r="P237" s="10">
        <v>954.34794999999997</v>
      </c>
      <c r="Q237" s="10" t="s">
        <v>38</v>
      </c>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row>
    <row r="238" spans="1:46" x14ac:dyDescent="0.2">
      <c r="A238" s="7">
        <v>2019</v>
      </c>
      <c r="B238" s="7">
        <v>1</v>
      </c>
      <c r="C238" s="7" t="s">
        <v>68</v>
      </c>
      <c r="D238" s="7" t="s">
        <v>48</v>
      </c>
      <c r="E238" s="10">
        <f t="shared" si="3"/>
        <v>63004.76367</v>
      </c>
      <c r="F238" s="10">
        <v>16178.1039</v>
      </c>
      <c r="G238" s="10" t="s">
        <v>37</v>
      </c>
      <c r="H238" s="10">
        <v>4025.3618700000002</v>
      </c>
      <c r="I238" s="10" t="s">
        <v>17</v>
      </c>
      <c r="J238" s="10">
        <v>24638.274269999998</v>
      </c>
      <c r="K238" s="10" t="s">
        <v>15</v>
      </c>
      <c r="L238" s="10">
        <v>818.32781</v>
      </c>
      <c r="M238" s="10" t="s">
        <v>37</v>
      </c>
      <c r="N238" s="10">
        <v>12039.538470000001</v>
      </c>
      <c r="O238" s="10" t="s">
        <v>17</v>
      </c>
      <c r="P238" s="10">
        <v>5305.1573499999995</v>
      </c>
      <c r="Q238" s="10" t="s">
        <v>15</v>
      </c>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row>
    <row r="239" spans="1:46" x14ac:dyDescent="0.2">
      <c r="A239" s="7">
        <v>2019</v>
      </c>
      <c r="B239" s="7">
        <v>1</v>
      </c>
      <c r="C239" s="7" t="s">
        <v>68</v>
      </c>
      <c r="D239" s="7" t="s">
        <v>64</v>
      </c>
      <c r="E239" s="10">
        <f t="shared" si="3"/>
        <v>6237.6621600000008</v>
      </c>
      <c r="F239" s="10">
        <v>4702.3752599999998</v>
      </c>
      <c r="G239" s="10" t="s">
        <v>38</v>
      </c>
      <c r="H239" s="10">
        <v>174.07177999999999</v>
      </c>
      <c r="I239" s="10" t="s">
        <v>37</v>
      </c>
      <c r="J239" s="10">
        <v>691.27548000000002</v>
      </c>
      <c r="K239" s="10" t="s">
        <v>38</v>
      </c>
      <c r="L239" s="10">
        <v>67.258960000000002</v>
      </c>
      <c r="M239" s="10" t="s">
        <v>37</v>
      </c>
      <c r="N239" s="10">
        <v>253.85148000000001</v>
      </c>
      <c r="O239" s="10" t="s">
        <v>38</v>
      </c>
      <c r="P239" s="10">
        <v>348.82920000000001</v>
      </c>
      <c r="Q239" s="10" t="s">
        <v>38</v>
      </c>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row>
    <row r="240" spans="1:46" x14ac:dyDescent="0.2">
      <c r="A240" s="7">
        <v>2019</v>
      </c>
      <c r="B240" s="7">
        <v>1</v>
      </c>
      <c r="C240" s="7" t="s">
        <v>68</v>
      </c>
      <c r="D240" s="7" t="s">
        <v>52</v>
      </c>
      <c r="E240" s="10">
        <f t="shared" si="3"/>
        <v>9300.7042600000004</v>
      </c>
      <c r="F240" s="10">
        <v>3666.19742</v>
      </c>
      <c r="G240" s="10" t="s">
        <v>38</v>
      </c>
      <c r="H240" s="10">
        <v>708.94941000000006</v>
      </c>
      <c r="I240" s="10" t="s">
        <v>38</v>
      </c>
      <c r="J240" s="10">
        <v>2539.2887400000004</v>
      </c>
      <c r="K240" s="10" t="s">
        <v>37</v>
      </c>
      <c r="L240" s="10">
        <v>206.79122000000001</v>
      </c>
      <c r="M240" s="10" t="s">
        <v>38</v>
      </c>
      <c r="N240" s="10">
        <v>266.60487999999998</v>
      </c>
      <c r="O240" s="10" t="s">
        <v>38</v>
      </c>
      <c r="P240" s="10">
        <v>1912.8725900000002</v>
      </c>
      <c r="Q240" s="10" t="s">
        <v>37</v>
      </c>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row>
    <row r="241" spans="1:46" x14ac:dyDescent="0.2">
      <c r="A241" s="7">
        <v>2019</v>
      </c>
      <c r="B241" s="7">
        <v>1</v>
      </c>
      <c r="C241" s="7" t="s">
        <v>68</v>
      </c>
      <c r="D241" s="7" t="s">
        <v>65</v>
      </c>
      <c r="E241" s="10">
        <f t="shared" si="3"/>
        <v>1385.7586899999999</v>
      </c>
      <c r="F241" s="10">
        <v>428.49867999999998</v>
      </c>
      <c r="G241" s="10" t="s">
        <v>17</v>
      </c>
      <c r="H241" s="10">
        <v>110.07252</v>
      </c>
      <c r="I241" s="10" t="s">
        <v>17</v>
      </c>
      <c r="J241" s="10">
        <v>157.82326999999998</v>
      </c>
      <c r="K241" s="10" t="s">
        <v>17</v>
      </c>
      <c r="L241" s="10">
        <v>56.665500000000002</v>
      </c>
      <c r="M241" s="10" t="s">
        <v>37</v>
      </c>
      <c r="N241" s="10">
        <v>520.13485000000003</v>
      </c>
      <c r="O241" s="10" t="s">
        <v>38</v>
      </c>
      <c r="P241" s="10">
        <v>112.56386999999999</v>
      </c>
      <c r="Q241" s="10" t="s">
        <v>17</v>
      </c>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row>
    <row r="242" spans="1:46" x14ac:dyDescent="0.2">
      <c r="A242" s="7">
        <v>2019</v>
      </c>
      <c r="B242" s="7">
        <v>1</v>
      </c>
      <c r="C242" s="7" t="s">
        <v>68</v>
      </c>
      <c r="D242" s="7" t="s">
        <v>49</v>
      </c>
      <c r="E242" s="10">
        <f t="shared" si="3"/>
        <v>56946.280699999996</v>
      </c>
      <c r="F242" s="10">
        <v>30756.987820000002</v>
      </c>
      <c r="G242" s="10" t="s">
        <v>15</v>
      </c>
      <c r="H242" s="10">
        <v>3944.6990599999999</v>
      </c>
      <c r="I242" s="10" t="s">
        <v>17</v>
      </c>
      <c r="J242" s="10">
        <v>13238.921119999999</v>
      </c>
      <c r="K242" s="10" t="s">
        <v>15</v>
      </c>
      <c r="L242" s="10">
        <v>480.53525000000002</v>
      </c>
      <c r="M242" s="10" t="s">
        <v>38</v>
      </c>
      <c r="N242" s="10">
        <v>3283.1956800000003</v>
      </c>
      <c r="O242" s="10" t="s">
        <v>37</v>
      </c>
      <c r="P242" s="10">
        <v>5241.9417699999995</v>
      </c>
      <c r="Q242" s="10" t="s">
        <v>37</v>
      </c>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row>
    <row r="243" spans="1:46" x14ac:dyDescent="0.2">
      <c r="A243" s="7">
        <v>2019</v>
      </c>
      <c r="B243" s="7">
        <v>1</v>
      </c>
      <c r="C243" s="7" t="s">
        <v>68</v>
      </c>
      <c r="D243" s="7" t="s">
        <v>53</v>
      </c>
      <c r="E243" s="10">
        <f t="shared" si="3"/>
        <v>2740.4221700000003</v>
      </c>
      <c r="F243" s="10">
        <v>1057.1512299999999</v>
      </c>
      <c r="G243" s="10" t="s">
        <v>38</v>
      </c>
      <c r="H243" s="10">
        <v>154.42769000000001</v>
      </c>
      <c r="I243" s="10" t="s">
        <v>17</v>
      </c>
      <c r="J243" s="10">
        <v>741.00878</v>
      </c>
      <c r="K243" s="10" t="s">
        <v>37</v>
      </c>
      <c r="L243" s="10">
        <v>71.20141000000001</v>
      </c>
      <c r="M243" s="10" t="s">
        <v>37</v>
      </c>
      <c r="N243" s="10">
        <v>168.81439</v>
      </c>
      <c r="O243" s="10" t="s">
        <v>37</v>
      </c>
      <c r="P243" s="10">
        <v>547.81867</v>
      </c>
      <c r="Q243" s="10" t="s">
        <v>38</v>
      </c>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row>
    <row r="244" spans="1:46" x14ac:dyDescent="0.2">
      <c r="A244" s="7">
        <v>2019</v>
      </c>
      <c r="B244" s="7">
        <v>1</v>
      </c>
      <c r="C244" s="7" t="s">
        <v>68</v>
      </c>
      <c r="D244" s="7" t="s">
        <v>83</v>
      </c>
      <c r="E244" s="10">
        <f t="shared" si="3"/>
        <v>41398.497740000006</v>
      </c>
      <c r="F244" s="10">
        <v>20452.837760000002</v>
      </c>
      <c r="G244" s="10" t="s">
        <v>17</v>
      </c>
      <c r="H244" s="10">
        <v>3004.2049700000002</v>
      </c>
      <c r="I244" s="10" t="s">
        <v>38</v>
      </c>
      <c r="J244" s="10">
        <v>8646.5926500000005</v>
      </c>
      <c r="K244" s="10" t="s">
        <v>15</v>
      </c>
      <c r="L244" s="10">
        <v>199.93442999999999</v>
      </c>
      <c r="M244" s="10" t="s">
        <v>38</v>
      </c>
      <c r="N244" s="10">
        <v>6019.1075999999994</v>
      </c>
      <c r="O244" s="10" t="s">
        <v>37</v>
      </c>
      <c r="P244" s="10">
        <v>3075.82033</v>
      </c>
      <c r="Q244" s="10" t="s">
        <v>38</v>
      </c>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row>
    <row r="245" spans="1:46" x14ac:dyDescent="0.2">
      <c r="A245" s="7">
        <v>2019</v>
      </c>
      <c r="B245" s="7">
        <v>1</v>
      </c>
      <c r="C245" s="7" t="s">
        <v>68</v>
      </c>
      <c r="D245" s="7" t="s">
        <v>42</v>
      </c>
      <c r="E245" s="10">
        <f t="shared" si="3"/>
        <v>43134.949379999998</v>
      </c>
      <c r="F245" s="10">
        <v>21231.47207</v>
      </c>
      <c r="G245" s="10" t="s">
        <v>17</v>
      </c>
      <c r="H245" s="10">
        <v>1315.1605199999999</v>
      </c>
      <c r="I245" s="10" t="s">
        <v>38</v>
      </c>
      <c r="J245" s="10">
        <v>10880.76093</v>
      </c>
      <c r="K245" s="10" t="s">
        <v>17</v>
      </c>
      <c r="L245" s="10">
        <v>375.34297999999995</v>
      </c>
      <c r="M245" s="10" t="s">
        <v>38</v>
      </c>
      <c r="N245" s="10">
        <v>2944.3807599999996</v>
      </c>
      <c r="O245" s="10" t="s">
        <v>17</v>
      </c>
      <c r="P245" s="10">
        <v>6387.83212</v>
      </c>
      <c r="Q245" s="10" t="s">
        <v>17</v>
      </c>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row>
    <row r="246" spans="1:46" x14ac:dyDescent="0.2">
      <c r="A246" s="7">
        <v>2019</v>
      </c>
      <c r="B246" s="7">
        <v>1</v>
      </c>
      <c r="C246" s="7" t="s">
        <v>68</v>
      </c>
      <c r="D246" s="7" t="s">
        <v>39</v>
      </c>
      <c r="E246" s="10">
        <f t="shared" si="3"/>
        <v>71574.160719999985</v>
      </c>
      <c r="F246" s="10">
        <v>25873.454969999999</v>
      </c>
      <c r="G246" s="10" t="s">
        <v>17</v>
      </c>
      <c r="H246" s="10">
        <v>4313.0771500000001</v>
      </c>
      <c r="I246" s="10" t="s">
        <v>17</v>
      </c>
      <c r="J246" s="10">
        <v>19139.244329999998</v>
      </c>
      <c r="K246" s="10" t="s">
        <v>17</v>
      </c>
      <c r="L246" s="10">
        <v>743.17345999999998</v>
      </c>
      <c r="M246" s="10" t="s">
        <v>38</v>
      </c>
      <c r="N246" s="10">
        <v>7882.12817</v>
      </c>
      <c r="O246" s="10" t="s">
        <v>38</v>
      </c>
      <c r="P246" s="10">
        <v>13623.082640000001</v>
      </c>
      <c r="Q246" s="10" t="s">
        <v>17</v>
      </c>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row>
    <row r="247" spans="1:46" x14ac:dyDescent="0.2">
      <c r="A247" s="7">
        <v>2019</v>
      </c>
      <c r="B247" s="7">
        <v>1</v>
      </c>
      <c r="C247" s="7" t="s">
        <v>68</v>
      </c>
      <c r="D247" s="7" t="s">
        <v>47</v>
      </c>
      <c r="E247" s="10">
        <f t="shared" si="3"/>
        <v>175565.81307999999</v>
      </c>
      <c r="F247" s="10">
        <v>50497.319920000002</v>
      </c>
      <c r="G247" s="10" t="s">
        <v>15</v>
      </c>
      <c r="H247" s="10">
        <v>5525.6664600000004</v>
      </c>
      <c r="I247" s="10" t="s">
        <v>38</v>
      </c>
      <c r="J247" s="10">
        <v>64788.808199999999</v>
      </c>
      <c r="K247" s="10" t="s">
        <v>15</v>
      </c>
      <c r="L247" s="10">
        <v>5219.8166100000008</v>
      </c>
      <c r="M247" s="10" t="s">
        <v>17</v>
      </c>
      <c r="N247" s="10">
        <v>18088.917420000002</v>
      </c>
      <c r="O247" s="10" t="s">
        <v>17</v>
      </c>
      <c r="P247" s="10">
        <v>31445.284469999999</v>
      </c>
      <c r="Q247" s="10" t="s">
        <v>15</v>
      </c>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row>
    <row r="248" spans="1:46" x14ac:dyDescent="0.2">
      <c r="A248" s="7">
        <v>2019</v>
      </c>
      <c r="B248" s="7">
        <v>1</v>
      </c>
      <c r="C248" s="7" t="s">
        <v>68</v>
      </c>
      <c r="D248" s="7" t="s">
        <v>84</v>
      </c>
      <c r="E248" s="10">
        <f t="shared" si="3"/>
        <v>70600.94432000001</v>
      </c>
      <c r="F248" s="10">
        <v>28681.442510000001</v>
      </c>
      <c r="G248" s="10" t="s">
        <v>17</v>
      </c>
      <c r="H248" s="10">
        <v>2791.1071299999999</v>
      </c>
      <c r="I248" s="10" t="s">
        <v>38</v>
      </c>
      <c r="J248" s="10">
        <v>18793.213660000001</v>
      </c>
      <c r="K248" s="10" t="s">
        <v>15</v>
      </c>
      <c r="L248" s="10">
        <v>1352.0428899999999</v>
      </c>
      <c r="M248" s="10" t="s">
        <v>38</v>
      </c>
      <c r="N248" s="10">
        <v>8295.0301399999989</v>
      </c>
      <c r="O248" s="10" t="s">
        <v>17</v>
      </c>
      <c r="P248" s="10">
        <v>10688.10799</v>
      </c>
      <c r="Q248" s="10" t="s">
        <v>17</v>
      </c>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row>
    <row r="249" spans="1:46" x14ac:dyDescent="0.2">
      <c r="A249" s="7">
        <v>2019</v>
      </c>
      <c r="B249" s="7">
        <v>1</v>
      </c>
      <c r="C249" s="7" t="s">
        <v>68</v>
      </c>
      <c r="D249" s="7" t="s">
        <v>45</v>
      </c>
      <c r="E249" s="10">
        <f t="shared" si="3"/>
        <v>10696.21838</v>
      </c>
      <c r="F249" s="10">
        <v>4228.2725799999998</v>
      </c>
      <c r="G249" s="10" t="s">
        <v>38</v>
      </c>
      <c r="H249" s="10">
        <v>381.70314000000002</v>
      </c>
      <c r="I249" s="10" t="s">
        <v>38</v>
      </c>
      <c r="J249" s="10">
        <v>2441.9656099999997</v>
      </c>
      <c r="K249" s="10" t="s">
        <v>38</v>
      </c>
      <c r="L249" s="10">
        <v>137.83107999999999</v>
      </c>
      <c r="M249" s="10" t="s">
        <v>38</v>
      </c>
      <c r="N249" s="10">
        <v>492.37422999999995</v>
      </c>
      <c r="O249" s="10" t="s">
        <v>38</v>
      </c>
      <c r="P249" s="10">
        <v>3014.0717400000003</v>
      </c>
      <c r="Q249" s="10" t="s">
        <v>37</v>
      </c>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row>
    <row r="250" spans="1:46" x14ac:dyDescent="0.2">
      <c r="A250" s="7">
        <v>2019</v>
      </c>
      <c r="B250" s="7">
        <v>1</v>
      </c>
      <c r="C250" s="7" t="s">
        <v>68</v>
      </c>
      <c r="D250" s="7" t="s">
        <v>41</v>
      </c>
      <c r="E250" s="10">
        <f t="shared" si="3"/>
        <v>345079.17067000002</v>
      </c>
      <c r="F250" s="10">
        <v>154542.02350000001</v>
      </c>
      <c r="G250" s="10" t="s">
        <v>15</v>
      </c>
      <c r="H250" s="10">
        <v>19438.11419</v>
      </c>
      <c r="I250" s="10" t="s">
        <v>17</v>
      </c>
      <c r="J250" s="10">
        <v>95307.290280000001</v>
      </c>
      <c r="K250" s="10" t="s">
        <v>15</v>
      </c>
      <c r="L250" s="10">
        <v>8752.3793499999992</v>
      </c>
      <c r="M250" s="10" t="s">
        <v>38</v>
      </c>
      <c r="N250" s="10">
        <v>39685.003929999999</v>
      </c>
      <c r="O250" s="10" t="s">
        <v>15</v>
      </c>
      <c r="P250" s="10">
        <v>27354.359420000001</v>
      </c>
      <c r="Q250" s="10" t="s">
        <v>15</v>
      </c>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row>
    <row r="251" spans="1:46" x14ac:dyDescent="0.2">
      <c r="A251" s="7">
        <v>2019</v>
      </c>
      <c r="B251" s="7">
        <v>1</v>
      </c>
      <c r="C251" s="7" t="s">
        <v>68</v>
      </c>
      <c r="D251" s="7" t="s">
        <v>67</v>
      </c>
      <c r="E251" s="10">
        <f t="shared" si="3"/>
        <v>5508.2785000000003</v>
      </c>
      <c r="F251" s="10">
        <v>1836.8888999999999</v>
      </c>
      <c r="G251" s="10" t="s">
        <v>38</v>
      </c>
      <c r="H251" s="10">
        <v>120.20113000000001</v>
      </c>
      <c r="I251" s="10" t="s">
        <v>17</v>
      </c>
      <c r="J251" s="10">
        <v>1253.69784</v>
      </c>
      <c r="K251" s="10" t="s">
        <v>37</v>
      </c>
      <c r="L251" s="10">
        <v>71.285710000000009</v>
      </c>
      <c r="M251" s="10" t="s">
        <v>37</v>
      </c>
      <c r="N251" s="10">
        <v>256.61070999999998</v>
      </c>
      <c r="O251" s="10" t="s">
        <v>38</v>
      </c>
      <c r="P251" s="10">
        <v>1969.59421</v>
      </c>
      <c r="Q251" s="10" t="s">
        <v>38</v>
      </c>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row>
    <row r="252" spans="1:46" x14ac:dyDescent="0.2">
      <c r="A252" s="7"/>
      <c r="B252" s="7"/>
      <c r="C252" s="7"/>
      <c r="D252" s="7"/>
      <c r="E252" s="7"/>
      <c r="F252" s="8"/>
      <c r="G252" s="8"/>
      <c r="H252" s="8"/>
      <c r="I252" s="8"/>
      <c r="J252" s="8"/>
      <c r="K252" s="8"/>
      <c r="L252" s="8"/>
      <c r="M252" s="8"/>
      <c r="N252" s="8"/>
      <c r="O252" s="8"/>
      <c r="P252" s="8"/>
      <c r="Q252" s="8"/>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row>
    <row r="253" spans="1:46" x14ac:dyDescent="0.2">
      <c r="A253" s="7"/>
      <c r="B253" s="7"/>
      <c r="C253" s="7"/>
      <c r="D253" s="7"/>
      <c r="E253" s="7"/>
      <c r="F253" s="8"/>
      <c r="G253" s="8"/>
      <c r="H253" s="8"/>
      <c r="I253" s="8"/>
      <c r="J253" s="8"/>
      <c r="K253" s="8"/>
      <c r="L253" s="8"/>
      <c r="M253" s="8"/>
      <c r="N253" s="8"/>
      <c r="O253" s="8"/>
      <c r="P253" s="8"/>
      <c r="Q253" s="8"/>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row>
    <row r="254" spans="1:46" x14ac:dyDescent="0.2">
      <c r="A254" s="7"/>
      <c r="B254" s="7"/>
      <c r="C254" s="7"/>
      <c r="D254" s="7"/>
      <c r="E254" s="7"/>
      <c r="F254" s="8"/>
      <c r="G254" s="8"/>
      <c r="H254" s="8"/>
      <c r="I254" s="8"/>
      <c r="J254" s="8"/>
      <c r="K254" s="8"/>
      <c r="L254" s="8"/>
      <c r="M254" s="8"/>
      <c r="N254" s="8"/>
      <c r="O254" s="8"/>
      <c r="P254" s="8"/>
      <c r="Q254" s="8"/>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row>
    <row r="255" spans="1:46" x14ac:dyDescent="0.2">
      <c r="A255" s="22" t="s">
        <v>27</v>
      </c>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row>
    <row r="256" spans="1:46" x14ac:dyDescent="0.2">
      <c r="A256" s="20" t="s">
        <v>28</v>
      </c>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6"/>
      <c r="AT256" s="6"/>
    </row>
    <row r="257" spans="1:46" x14ac:dyDescent="0.2">
      <c r="A257" s="20" t="s">
        <v>29</v>
      </c>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6"/>
      <c r="AT257" s="6"/>
    </row>
    <row r="258" spans="1:46" x14ac:dyDescent="0.2">
      <c r="A258" s="20" t="s">
        <v>30</v>
      </c>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6"/>
      <c r="AT258" s="6"/>
    </row>
    <row r="259" spans="1:46" x14ac:dyDescent="0.2">
      <c r="A259" s="20" t="s">
        <v>36</v>
      </c>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6"/>
      <c r="AT259" s="6"/>
    </row>
    <row r="260" spans="1:46" x14ac:dyDescent="0.2">
      <c r="A260" s="20" t="s">
        <v>31</v>
      </c>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6"/>
      <c r="AT260" s="6"/>
    </row>
    <row r="261" spans="1:46" x14ac:dyDescent="0.2">
      <c r="A261" s="20" t="s">
        <v>32</v>
      </c>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6"/>
      <c r="AT261" s="6"/>
    </row>
    <row r="262" spans="1:46" x14ac:dyDescent="0.2">
      <c r="A262" s="20" t="s">
        <v>33</v>
      </c>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6"/>
      <c r="AT262" s="6"/>
    </row>
    <row r="263" spans="1:46" x14ac:dyDescent="0.2">
      <c r="A263" s="20" t="s">
        <v>34</v>
      </c>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6"/>
      <c r="AT263" s="6"/>
    </row>
    <row r="264" spans="1:46" x14ac:dyDescent="0.2">
      <c r="A264" s="20" t="s">
        <v>35</v>
      </c>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6"/>
      <c r="AT264" s="6"/>
    </row>
    <row r="265" spans="1:46" x14ac:dyDescent="0.2">
      <c r="A265" s="6"/>
      <c r="B265" s="6"/>
      <c r="C265" s="3"/>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row>
    <row r="266" spans="1:46" x14ac:dyDescent="0.2">
      <c r="A266" s="7"/>
      <c r="B266" s="7"/>
      <c r="C266" s="7"/>
      <c r="D266" s="7"/>
      <c r="E266" s="7"/>
      <c r="F266" s="8"/>
      <c r="G266" s="8"/>
      <c r="H266" s="8"/>
      <c r="I266" s="8"/>
      <c r="J266" s="8"/>
      <c r="K266" s="8"/>
      <c r="L266" s="8"/>
      <c r="M266" s="8"/>
      <c r="N266" s="8"/>
      <c r="O266" s="8"/>
      <c r="P266" s="8"/>
      <c r="Q266" s="8"/>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row>
    <row r="267" spans="1:46" x14ac:dyDescent="0.2">
      <c r="A267" s="7"/>
      <c r="B267" s="7"/>
      <c r="C267" s="7"/>
      <c r="D267" s="7"/>
      <c r="E267" s="7"/>
      <c r="F267" s="8"/>
      <c r="G267" s="8"/>
      <c r="H267" s="8"/>
      <c r="I267" s="8"/>
      <c r="J267" s="8"/>
      <c r="K267" s="8"/>
      <c r="L267" s="8"/>
      <c r="M267" s="8"/>
      <c r="N267" s="8"/>
      <c r="O267" s="8"/>
      <c r="P267" s="8"/>
      <c r="Q267" s="8"/>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row>
    <row r="268" spans="1:46" x14ac:dyDescent="0.2">
      <c r="A268" s="7"/>
      <c r="B268" s="7"/>
      <c r="C268" s="7"/>
      <c r="D268" s="7"/>
      <c r="E268" s="7"/>
      <c r="F268" s="8"/>
      <c r="G268" s="8"/>
      <c r="H268" s="8"/>
      <c r="I268" s="8"/>
      <c r="J268" s="8"/>
      <c r="K268" s="8"/>
      <c r="L268" s="8"/>
      <c r="M268" s="8"/>
      <c r="N268" s="8"/>
      <c r="O268" s="8"/>
      <c r="P268" s="8"/>
      <c r="Q268" s="8"/>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row>
    <row r="269" spans="1:46" x14ac:dyDescent="0.2">
      <c r="A269" s="7"/>
      <c r="B269" s="7"/>
      <c r="C269" s="7"/>
      <c r="D269" s="7"/>
      <c r="E269" s="7"/>
      <c r="F269" s="8"/>
      <c r="G269" s="8"/>
      <c r="H269" s="8"/>
      <c r="I269" s="8"/>
      <c r="J269" s="8"/>
      <c r="K269" s="8"/>
      <c r="L269" s="8"/>
      <c r="M269" s="8"/>
      <c r="N269" s="8"/>
      <c r="O269" s="8"/>
      <c r="P269" s="8"/>
      <c r="Q269" s="8"/>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row>
    <row r="270" spans="1:46" x14ac:dyDescent="0.2">
      <c r="A270" s="7"/>
      <c r="B270" s="7"/>
      <c r="C270" s="7"/>
      <c r="D270" s="7"/>
      <c r="E270" s="7"/>
      <c r="F270" s="8"/>
      <c r="G270" s="8"/>
      <c r="H270" s="8"/>
      <c r="I270" s="8"/>
      <c r="J270" s="8"/>
      <c r="K270" s="8"/>
      <c r="L270" s="8"/>
      <c r="M270" s="8"/>
      <c r="N270" s="8"/>
      <c r="O270" s="8"/>
      <c r="P270" s="8"/>
      <c r="Q270" s="8"/>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row>
    <row r="271" spans="1:46" x14ac:dyDescent="0.2">
      <c r="A271" s="7"/>
      <c r="B271" s="7"/>
      <c r="C271" s="7"/>
      <c r="D271" s="7"/>
      <c r="E271" s="7"/>
      <c r="F271" s="8"/>
      <c r="G271" s="8"/>
      <c r="H271" s="8"/>
      <c r="I271" s="8"/>
      <c r="J271" s="8"/>
      <c r="K271" s="8"/>
      <c r="L271" s="8"/>
      <c r="M271" s="8"/>
      <c r="N271" s="8"/>
      <c r="O271" s="8"/>
      <c r="P271" s="8"/>
      <c r="Q271" s="8"/>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row>
    <row r="272" spans="1:46" x14ac:dyDescent="0.2">
      <c r="A272" s="7"/>
      <c r="B272" s="7"/>
      <c r="C272" s="7"/>
      <c r="D272" s="7"/>
      <c r="E272" s="7"/>
      <c r="F272" s="8"/>
      <c r="G272" s="8"/>
      <c r="H272" s="8"/>
      <c r="I272" s="8"/>
      <c r="J272" s="8"/>
      <c r="K272" s="8"/>
      <c r="L272" s="8"/>
      <c r="M272" s="8"/>
      <c r="N272" s="8"/>
      <c r="O272" s="8"/>
      <c r="P272" s="8"/>
      <c r="Q272" s="8"/>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row>
    <row r="273" spans="1:46" x14ac:dyDescent="0.2">
      <c r="A273" s="7"/>
      <c r="B273" s="7"/>
      <c r="C273" s="7"/>
      <c r="D273" s="7"/>
      <c r="E273" s="7"/>
      <c r="F273" s="8"/>
      <c r="G273" s="8"/>
      <c r="H273" s="8"/>
      <c r="I273" s="8"/>
      <c r="J273" s="8"/>
      <c r="K273" s="8"/>
      <c r="L273" s="8"/>
      <c r="M273" s="8"/>
      <c r="N273" s="8"/>
      <c r="O273" s="8"/>
      <c r="P273" s="8"/>
      <c r="Q273" s="8"/>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row>
    <row r="274" spans="1:46" x14ac:dyDescent="0.2">
      <c r="A274" s="7"/>
      <c r="B274" s="7"/>
      <c r="C274" s="7"/>
      <c r="D274" s="7"/>
      <c r="E274" s="7"/>
      <c r="F274" s="8"/>
      <c r="G274" s="8"/>
      <c r="H274" s="8"/>
      <c r="I274" s="8"/>
      <c r="J274" s="8"/>
      <c r="K274" s="8"/>
      <c r="L274" s="8"/>
      <c r="M274" s="8"/>
      <c r="N274" s="8"/>
      <c r="O274" s="8"/>
      <c r="P274" s="8"/>
      <c r="Q274" s="8"/>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row>
    <row r="275" spans="1:46" x14ac:dyDescent="0.2">
      <c r="A275" s="7"/>
      <c r="B275" s="7"/>
      <c r="C275" s="7"/>
      <c r="D275" s="7"/>
      <c r="E275" s="7"/>
      <c r="F275" s="8"/>
      <c r="G275" s="8"/>
      <c r="H275" s="8"/>
      <c r="I275" s="8"/>
      <c r="J275" s="8"/>
      <c r="K275" s="8"/>
      <c r="L275" s="8"/>
      <c r="M275" s="8"/>
      <c r="N275" s="8"/>
      <c r="O275" s="8"/>
      <c r="P275" s="8"/>
      <c r="Q275" s="8"/>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row>
    <row r="276" spans="1:46" x14ac:dyDescent="0.2">
      <c r="A276" s="7"/>
      <c r="B276" s="7"/>
      <c r="C276" s="7"/>
      <c r="D276" s="7"/>
      <c r="E276" s="7"/>
      <c r="F276" s="8"/>
      <c r="G276" s="8"/>
      <c r="H276" s="8"/>
      <c r="I276" s="8"/>
      <c r="J276" s="8"/>
      <c r="K276" s="8"/>
      <c r="L276" s="8"/>
      <c r="M276" s="8"/>
      <c r="N276" s="8"/>
      <c r="O276" s="8"/>
      <c r="P276" s="8"/>
      <c r="Q276" s="8"/>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row>
    <row r="277" spans="1:46" x14ac:dyDescent="0.2">
      <c r="A277" s="7"/>
      <c r="B277" s="7"/>
      <c r="C277" s="7"/>
      <c r="D277" s="7"/>
      <c r="E277" s="7"/>
      <c r="F277" s="8"/>
      <c r="G277" s="8"/>
      <c r="H277" s="8"/>
      <c r="I277" s="8"/>
      <c r="J277" s="8"/>
      <c r="K277" s="8"/>
      <c r="L277" s="8"/>
      <c r="M277" s="8"/>
      <c r="N277" s="8"/>
      <c r="O277" s="8"/>
      <c r="P277" s="8"/>
      <c r="Q277" s="8"/>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row>
    <row r="278" spans="1:46" x14ac:dyDescent="0.2">
      <c r="A278" s="7"/>
      <c r="B278" s="7"/>
      <c r="C278" s="7"/>
      <c r="D278" s="7"/>
      <c r="E278" s="7"/>
      <c r="F278" s="8"/>
      <c r="G278" s="8"/>
      <c r="H278" s="8"/>
      <c r="I278" s="8"/>
      <c r="J278" s="8"/>
      <c r="K278" s="8"/>
      <c r="L278" s="8"/>
      <c r="M278" s="8"/>
      <c r="N278" s="8"/>
      <c r="O278" s="8"/>
      <c r="P278" s="8"/>
      <c r="Q278" s="8"/>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row>
    <row r="279" spans="1:46" x14ac:dyDescent="0.2">
      <c r="A279" s="7"/>
      <c r="B279" s="7"/>
      <c r="C279" s="7"/>
      <c r="D279" s="7"/>
      <c r="E279" s="7"/>
      <c r="F279" s="8"/>
      <c r="G279" s="8"/>
      <c r="H279" s="8"/>
      <c r="I279" s="8"/>
      <c r="J279" s="8"/>
      <c r="K279" s="8"/>
      <c r="L279" s="8"/>
      <c r="M279" s="8"/>
      <c r="N279" s="8"/>
      <c r="O279" s="8"/>
      <c r="P279" s="8"/>
      <c r="Q279" s="8"/>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row>
    <row r="280" spans="1:46" x14ac:dyDescent="0.2">
      <c r="A280" s="7"/>
      <c r="B280" s="7"/>
      <c r="C280" s="7"/>
      <c r="D280" s="7"/>
      <c r="E280" s="7"/>
      <c r="F280" s="8"/>
      <c r="G280" s="8"/>
      <c r="H280" s="8"/>
      <c r="I280" s="8"/>
      <c r="J280" s="8"/>
      <c r="K280" s="8"/>
      <c r="L280" s="8"/>
      <c r="M280" s="8"/>
      <c r="N280" s="8"/>
      <c r="O280" s="8"/>
      <c r="P280" s="8"/>
      <c r="Q280" s="8"/>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row>
    <row r="281" spans="1:46" x14ac:dyDescent="0.2">
      <c r="A281" s="7"/>
      <c r="B281" s="7"/>
      <c r="C281" s="7"/>
      <c r="D281" s="7"/>
      <c r="E281" s="7"/>
      <c r="F281" s="8"/>
      <c r="G281" s="8"/>
      <c r="H281" s="8"/>
      <c r="I281" s="8"/>
      <c r="J281" s="8"/>
      <c r="K281" s="8"/>
      <c r="L281" s="8"/>
      <c r="M281" s="8"/>
      <c r="N281" s="8"/>
      <c r="O281" s="8"/>
      <c r="P281" s="8"/>
      <c r="Q281" s="8"/>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row>
    <row r="282" spans="1:46" x14ac:dyDescent="0.2">
      <c r="A282" s="7"/>
      <c r="B282" s="7"/>
      <c r="C282" s="7"/>
      <c r="D282" s="7"/>
      <c r="E282" s="7"/>
      <c r="F282" s="8"/>
      <c r="G282" s="8"/>
      <c r="H282" s="8"/>
      <c r="I282" s="8"/>
      <c r="J282" s="8"/>
      <c r="K282" s="8"/>
      <c r="L282" s="8"/>
      <c r="M282" s="8"/>
      <c r="N282" s="8"/>
      <c r="O282" s="8"/>
      <c r="P282" s="8"/>
      <c r="Q282" s="8"/>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row>
    <row r="283" spans="1:46" x14ac:dyDescent="0.2">
      <c r="A283" s="7"/>
      <c r="B283" s="7"/>
      <c r="C283" s="7"/>
      <c r="D283" s="7"/>
      <c r="E283" s="7"/>
      <c r="F283" s="8"/>
      <c r="G283" s="8"/>
      <c r="H283" s="8"/>
      <c r="I283" s="8"/>
      <c r="J283" s="8"/>
      <c r="K283" s="8"/>
      <c r="L283" s="8"/>
      <c r="M283" s="8"/>
      <c r="N283" s="8"/>
      <c r="O283" s="8"/>
      <c r="P283" s="8"/>
      <c r="Q283" s="8"/>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row>
    <row r="284" spans="1:46" x14ac:dyDescent="0.2">
      <c r="A284" s="7"/>
      <c r="B284" s="7"/>
      <c r="C284" s="7"/>
      <c r="D284" s="7"/>
      <c r="E284" s="7"/>
      <c r="F284" s="8"/>
      <c r="G284" s="8"/>
      <c r="H284" s="8"/>
      <c r="I284" s="8"/>
      <c r="J284" s="8"/>
      <c r="K284" s="8"/>
      <c r="L284" s="8"/>
      <c r="M284" s="8"/>
      <c r="N284" s="8"/>
      <c r="O284" s="8"/>
      <c r="P284" s="8"/>
      <c r="Q284" s="8"/>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row>
    <row r="285" spans="1:46" x14ac:dyDescent="0.2">
      <c r="A285" s="7"/>
      <c r="B285" s="7"/>
      <c r="C285" s="7"/>
      <c r="D285" s="7"/>
      <c r="E285" s="7"/>
      <c r="F285" s="8"/>
      <c r="G285" s="8"/>
      <c r="H285" s="8"/>
      <c r="I285" s="8"/>
      <c r="J285" s="8"/>
      <c r="K285" s="8"/>
      <c r="L285" s="8"/>
      <c r="M285" s="8"/>
      <c r="N285" s="8"/>
      <c r="O285" s="8"/>
      <c r="P285" s="8"/>
      <c r="Q285" s="8"/>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row>
    <row r="286" spans="1:46" x14ac:dyDescent="0.2">
      <c r="A286" s="7"/>
      <c r="B286" s="7"/>
      <c r="C286" s="7"/>
      <c r="D286" s="7"/>
      <c r="E286" s="7"/>
      <c r="F286" s="8"/>
      <c r="G286" s="8"/>
      <c r="H286" s="8"/>
      <c r="I286" s="8"/>
      <c r="J286" s="8"/>
      <c r="K286" s="8"/>
      <c r="L286" s="8"/>
      <c r="M286" s="8"/>
      <c r="N286" s="8"/>
      <c r="O286" s="8"/>
      <c r="P286" s="8"/>
      <c r="Q286" s="8"/>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row>
    <row r="287" spans="1:46" x14ac:dyDescent="0.2">
      <c r="A287" s="7"/>
      <c r="B287" s="7"/>
      <c r="C287" s="7"/>
      <c r="D287" s="7"/>
      <c r="E287" s="7"/>
      <c r="F287" s="8"/>
      <c r="G287" s="8"/>
      <c r="H287" s="8"/>
      <c r="I287" s="8"/>
      <c r="J287" s="8"/>
      <c r="K287" s="8"/>
      <c r="L287" s="8"/>
      <c r="M287" s="8"/>
      <c r="N287" s="8"/>
      <c r="O287" s="8"/>
      <c r="P287" s="8"/>
      <c r="Q287" s="8"/>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row>
    <row r="288" spans="1:46" x14ac:dyDescent="0.2">
      <c r="A288" s="7"/>
      <c r="B288" s="7"/>
      <c r="C288" s="7"/>
      <c r="D288" s="7"/>
      <c r="E288" s="7"/>
      <c r="F288" s="8"/>
      <c r="G288" s="8"/>
      <c r="H288" s="8"/>
      <c r="I288" s="8"/>
      <c r="J288" s="8"/>
      <c r="K288" s="8"/>
      <c r="L288" s="8"/>
      <c r="M288" s="8"/>
      <c r="N288" s="8"/>
      <c r="O288" s="8"/>
      <c r="P288" s="8"/>
      <c r="Q288" s="8"/>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row>
    <row r="289" spans="1:46" x14ac:dyDescent="0.2">
      <c r="A289" s="7"/>
      <c r="B289" s="7"/>
      <c r="C289" s="7"/>
      <c r="D289" s="7"/>
      <c r="E289" s="7"/>
      <c r="F289" s="8"/>
      <c r="G289" s="8"/>
      <c r="H289" s="8"/>
      <c r="I289" s="8"/>
      <c r="J289" s="8"/>
      <c r="K289" s="8"/>
      <c r="L289" s="8"/>
      <c r="M289" s="8"/>
      <c r="N289" s="8"/>
      <c r="O289" s="8"/>
      <c r="P289" s="8"/>
      <c r="Q289" s="8"/>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row>
    <row r="290" spans="1:46" x14ac:dyDescent="0.2">
      <c r="A290" s="7"/>
      <c r="B290" s="7"/>
      <c r="C290" s="7"/>
      <c r="D290" s="7"/>
      <c r="E290" s="7"/>
      <c r="F290" s="8"/>
      <c r="G290" s="8"/>
      <c r="H290" s="8"/>
      <c r="I290" s="8"/>
      <c r="J290" s="8"/>
      <c r="K290" s="8"/>
      <c r="L290" s="8"/>
      <c r="M290" s="8"/>
      <c r="N290" s="8"/>
      <c r="O290" s="8"/>
      <c r="P290" s="8"/>
      <c r="Q290" s="8"/>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row>
    <row r="291" spans="1:46" x14ac:dyDescent="0.2">
      <c r="A291" s="7"/>
      <c r="B291" s="7"/>
      <c r="C291" s="7"/>
      <c r="D291" s="7"/>
      <c r="E291" s="7"/>
      <c r="F291" s="8"/>
      <c r="G291" s="8"/>
      <c r="H291" s="8"/>
      <c r="I291" s="8"/>
      <c r="J291" s="8"/>
      <c r="K291" s="8"/>
      <c r="L291" s="8"/>
      <c r="M291" s="8"/>
      <c r="N291" s="8"/>
      <c r="O291" s="8"/>
      <c r="P291" s="8"/>
      <c r="Q291" s="8"/>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row>
    <row r="292" spans="1:46" x14ac:dyDescent="0.2">
      <c r="A292" s="7"/>
      <c r="B292" s="7"/>
      <c r="C292" s="7"/>
      <c r="D292" s="7"/>
      <c r="E292" s="7"/>
      <c r="F292" s="8"/>
      <c r="G292" s="8"/>
      <c r="H292" s="8"/>
      <c r="I292" s="8"/>
      <c r="J292" s="8"/>
      <c r="K292" s="8"/>
      <c r="L292" s="8"/>
      <c r="M292" s="8"/>
      <c r="N292" s="8"/>
      <c r="O292" s="8"/>
      <c r="P292" s="8"/>
      <c r="Q292" s="8"/>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row>
    <row r="293" spans="1:46" x14ac:dyDescent="0.2">
      <c r="A293" s="7"/>
      <c r="B293" s="7"/>
      <c r="C293" s="7"/>
      <c r="D293" s="7"/>
      <c r="E293" s="7"/>
      <c r="F293" s="8"/>
      <c r="G293" s="8"/>
      <c r="H293" s="8"/>
      <c r="I293" s="8"/>
      <c r="J293" s="8"/>
      <c r="K293" s="8"/>
      <c r="L293" s="8"/>
      <c r="M293" s="8"/>
      <c r="N293" s="8"/>
      <c r="O293" s="8"/>
      <c r="P293" s="8"/>
      <c r="Q293" s="8"/>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row>
    <row r="294" spans="1:46" x14ac:dyDescent="0.2">
      <c r="A294" s="7"/>
      <c r="B294" s="7"/>
      <c r="C294" s="7"/>
      <c r="D294" s="7"/>
      <c r="E294" s="7"/>
      <c r="F294" s="8"/>
      <c r="G294" s="8"/>
      <c r="H294" s="8"/>
      <c r="I294" s="8"/>
      <c r="J294" s="8"/>
      <c r="K294" s="8"/>
      <c r="L294" s="8"/>
      <c r="M294" s="8"/>
      <c r="N294" s="8"/>
      <c r="O294" s="8"/>
      <c r="P294" s="8"/>
      <c r="Q294" s="8"/>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row>
    <row r="295" spans="1:46" x14ac:dyDescent="0.2">
      <c r="A295" s="7"/>
      <c r="B295" s="7"/>
      <c r="C295" s="7"/>
      <c r="D295" s="7"/>
      <c r="E295" s="7"/>
      <c r="F295" s="8"/>
      <c r="G295" s="8"/>
      <c r="H295" s="8"/>
      <c r="I295" s="8"/>
      <c r="J295" s="8"/>
      <c r="K295" s="8"/>
      <c r="L295" s="8"/>
      <c r="M295" s="8"/>
      <c r="N295" s="8"/>
      <c r="O295" s="8"/>
      <c r="P295" s="8"/>
      <c r="Q295" s="8"/>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row>
    <row r="296" spans="1:46" x14ac:dyDescent="0.2">
      <c r="A296" s="7"/>
      <c r="B296" s="7"/>
      <c r="C296" s="7"/>
      <c r="D296" s="7"/>
      <c r="E296" s="7"/>
      <c r="F296" s="8"/>
      <c r="G296" s="8"/>
      <c r="H296" s="8"/>
      <c r="I296" s="8"/>
      <c r="J296" s="8"/>
      <c r="K296" s="8"/>
      <c r="L296" s="8"/>
      <c r="M296" s="8"/>
      <c r="N296" s="8"/>
      <c r="O296" s="8"/>
      <c r="P296" s="8"/>
      <c r="Q296" s="8"/>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row>
    <row r="297" spans="1:46" x14ac:dyDescent="0.2">
      <c r="A297" s="7"/>
      <c r="B297" s="7"/>
      <c r="C297" s="7"/>
      <c r="D297" s="7"/>
      <c r="E297" s="7"/>
      <c r="F297" s="8"/>
      <c r="G297" s="8"/>
      <c r="H297" s="8"/>
      <c r="I297" s="8"/>
      <c r="J297" s="8"/>
      <c r="K297" s="8"/>
      <c r="L297" s="8"/>
      <c r="M297" s="8"/>
      <c r="N297" s="8"/>
      <c r="O297" s="8"/>
      <c r="P297" s="8"/>
      <c r="Q297" s="8"/>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row>
    <row r="298" spans="1:46" x14ac:dyDescent="0.2">
      <c r="A298" s="7"/>
      <c r="B298" s="7"/>
      <c r="C298" s="7"/>
      <c r="D298" s="7"/>
      <c r="E298" s="7"/>
      <c r="F298" s="8"/>
      <c r="G298" s="8"/>
      <c r="H298" s="8"/>
      <c r="I298" s="8"/>
      <c r="J298" s="8"/>
      <c r="K298" s="8"/>
      <c r="L298" s="8"/>
      <c r="M298" s="8"/>
      <c r="N298" s="8"/>
      <c r="O298" s="8"/>
      <c r="P298" s="8"/>
      <c r="Q298" s="8"/>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row>
    <row r="299" spans="1:46" x14ac:dyDescent="0.2">
      <c r="A299" s="7"/>
      <c r="B299" s="7"/>
      <c r="C299" s="7"/>
      <c r="D299" s="7"/>
      <c r="E299" s="7"/>
      <c r="F299" s="8"/>
      <c r="G299" s="8"/>
      <c r="H299" s="8"/>
      <c r="I299" s="8"/>
      <c r="J299" s="8"/>
      <c r="K299" s="8"/>
      <c r="L299" s="8"/>
      <c r="M299" s="8"/>
      <c r="N299" s="8"/>
      <c r="O299" s="8"/>
      <c r="P299" s="8"/>
      <c r="Q299" s="8"/>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row>
    <row r="300" spans="1:46" x14ac:dyDescent="0.2">
      <c r="A300" s="7"/>
      <c r="B300" s="7"/>
      <c r="C300" s="7"/>
      <c r="D300" s="7"/>
      <c r="E300" s="7"/>
      <c r="F300" s="8"/>
      <c r="G300" s="8"/>
      <c r="H300" s="8"/>
      <c r="I300" s="8"/>
      <c r="J300" s="8"/>
      <c r="K300" s="8"/>
      <c r="L300" s="8"/>
      <c r="M300" s="8"/>
      <c r="N300" s="8"/>
      <c r="O300" s="8"/>
      <c r="P300" s="8"/>
      <c r="Q300" s="8"/>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row>
    <row r="301" spans="1:46" x14ac:dyDescent="0.2">
      <c r="A301" s="7"/>
      <c r="B301" s="7"/>
      <c r="C301" s="7"/>
      <c r="D301" s="7"/>
      <c r="E301" s="7"/>
      <c r="F301" s="8"/>
      <c r="G301" s="8"/>
      <c r="H301" s="8"/>
      <c r="I301" s="8"/>
      <c r="J301" s="8"/>
      <c r="K301" s="8"/>
      <c r="L301" s="8"/>
      <c r="M301" s="8"/>
      <c r="N301" s="8"/>
      <c r="O301" s="8"/>
      <c r="P301" s="8"/>
      <c r="Q301" s="8"/>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row>
    <row r="302" spans="1:46" x14ac:dyDescent="0.2">
      <c r="A302" s="7"/>
      <c r="B302" s="7"/>
      <c r="C302" s="7"/>
      <c r="D302" s="7"/>
      <c r="E302" s="7"/>
      <c r="F302" s="8"/>
      <c r="G302" s="8"/>
      <c r="H302" s="8"/>
      <c r="I302" s="8"/>
      <c r="J302" s="8"/>
      <c r="K302" s="8"/>
      <c r="L302" s="8"/>
      <c r="M302" s="8"/>
      <c r="N302" s="8"/>
      <c r="O302" s="8"/>
      <c r="P302" s="8"/>
      <c r="Q302" s="8"/>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row>
    <row r="303" spans="1:46" x14ac:dyDescent="0.2">
      <c r="A303" s="7"/>
      <c r="B303" s="7"/>
      <c r="C303" s="7"/>
      <c r="D303" s="7"/>
      <c r="E303" s="7"/>
      <c r="F303" s="8"/>
      <c r="G303" s="8"/>
      <c r="H303" s="8"/>
      <c r="I303" s="8"/>
      <c r="J303" s="8"/>
      <c r="K303" s="8"/>
      <c r="L303" s="8"/>
      <c r="M303" s="8"/>
      <c r="N303" s="8"/>
      <c r="O303" s="8"/>
      <c r="P303" s="8"/>
      <c r="Q303" s="8"/>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row>
    <row r="304" spans="1:46" x14ac:dyDescent="0.2">
      <c r="A304" s="7"/>
      <c r="B304" s="7"/>
      <c r="C304" s="7"/>
      <c r="D304" s="7"/>
      <c r="E304" s="7"/>
      <c r="F304" s="8"/>
      <c r="G304" s="8"/>
      <c r="H304" s="8"/>
      <c r="I304" s="8"/>
      <c r="J304" s="8"/>
      <c r="K304" s="8"/>
      <c r="L304" s="8"/>
      <c r="M304" s="8"/>
      <c r="N304" s="8"/>
      <c r="O304" s="8"/>
      <c r="P304" s="8"/>
      <c r="Q304" s="8"/>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row>
    <row r="305" spans="1:46" x14ac:dyDescent="0.2">
      <c r="A305" s="7"/>
      <c r="B305" s="7"/>
      <c r="C305" s="7"/>
      <c r="D305" s="7"/>
      <c r="E305" s="7"/>
      <c r="F305" s="8"/>
      <c r="G305" s="8"/>
      <c r="H305" s="8"/>
      <c r="I305" s="8"/>
      <c r="J305" s="8"/>
      <c r="K305" s="8"/>
      <c r="L305" s="8"/>
      <c r="M305" s="8"/>
      <c r="N305" s="8"/>
      <c r="O305" s="8"/>
      <c r="P305" s="8"/>
      <c r="Q305" s="8"/>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row>
    <row r="306" spans="1:46" x14ac:dyDescent="0.2">
      <c r="A306" s="7"/>
      <c r="B306" s="7"/>
      <c r="C306" s="7"/>
      <c r="D306" s="7"/>
      <c r="E306" s="7"/>
      <c r="F306" s="8"/>
      <c r="G306" s="8"/>
      <c r="H306" s="8"/>
      <c r="I306" s="8"/>
      <c r="J306" s="8"/>
      <c r="K306" s="8"/>
      <c r="L306" s="8"/>
      <c r="M306" s="8"/>
      <c r="N306" s="8"/>
      <c r="O306" s="8"/>
      <c r="P306" s="8"/>
      <c r="Q306" s="8"/>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row>
    <row r="307" spans="1:46" x14ac:dyDescent="0.2">
      <c r="A307" s="7"/>
      <c r="B307" s="7"/>
      <c r="C307" s="7"/>
      <c r="D307" s="7"/>
      <c r="E307" s="7"/>
      <c r="F307" s="8"/>
      <c r="G307" s="8"/>
      <c r="H307" s="8"/>
      <c r="I307" s="8"/>
      <c r="J307" s="8"/>
      <c r="K307" s="8"/>
      <c r="L307" s="8"/>
      <c r="M307" s="8"/>
      <c r="N307" s="8"/>
      <c r="O307" s="8"/>
      <c r="P307" s="8"/>
      <c r="Q307" s="8"/>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row>
    <row r="308" spans="1:46" x14ac:dyDescent="0.2">
      <c r="A308" s="7"/>
      <c r="B308" s="7"/>
      <c r="C308" s="7"/>
      <c r="D308" s="7"/>
      <c r="E308" s="7"/>
      <c r="F308" s="8"/>
      <c r="G308" s="8"/>
      <c r="H308" s="8"/>
      <c r="I308" s="8"/>
      <c r="J308" s="8"/>
      <c r="K308" s="8"/>
      <c r="L308" s="8"/>
      <c r="M308" s="8"/>
      <c r="N308" s="8"/>
      <c r="O308" s="8"/>
      <c r="P308" s="8"/>
      <c r="Q308" s="8"/>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row>
    <row r="309" spans="1:46" x14ac:dyDescent="0.2">
      <c r="A309" s="7"/>
      <c r="B309" s="7"/>
      <c r="C309" s="7"/>
      <c r="D309" s="7"/>
      <c r="E309" s="7"/>
      <c r="F309" s="8"/>
      <c r="G309" s="8"/>
      <c r="H309" s="8"/>
      <c r="I309" s="8"/>
      <c r="J309" s="8"/>
      <c r="K309" s="8"/>
      <c r="L309" s="8"/>
      <c r="M309" s="8"/>
      <c r="N309" s="8"/>
      <c r="O309" s="8"/>
      <c r="P309" s="8"/>
      <c r="Q309" s="8"/>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row>
    <row r="310" spans="1:46" x14ac:dyDescent="0.2">
      <c r="A310" s="7"/>
      <c r="B310" s="7"/>
      <c r="C310" s="7"/>
      <c r="D310" s="7"/>
      <c r="E310" s="7"/>
      <c r="F310" s="8"/>
      <c r="G310" s="8"/>
      <c r="H310" s="8"/>
      <c r="I310" s="8"/>
      <c r="J310" s="8"/>
      <c r="K310" s="8"/>
      <c r="L310" s="8"/>
      <c r="M310" s="8"/>
      <c r="N310" s="8"/>
      <c r="O310" s="8"/>
      <c r="P310" s="8"/>
      <c r="Q310" s="8"/>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row>
    <row r="311" spans="1:46" x14ac:dyDescent="0.2">
      <c r="A311" s="7"/>
      <c r="B311" s="7"/>
      <c r="C311" s="7"/>
      <c r="D311" s="7"/>
      <c r="E311" s="7"/>
      <c r="F311" s="8"/>
      <c r="G311" s="8"/>
      <c r="H311" s="8"/>
      <c r="I311" s="8"/>
      <c r="J311" s="8"/>
      <c r="K311" s="8"/>
      <c r="L311" s="8"/>
      <c r="M311" s="8"/>
      <c r="N311" s="8"/>
      <c r="O311" s="8"/>
      <c r="P311" s="8"/>
      <c r="Q311" s="8"/>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row>
    <row r="312" spans="1:46" x14ac:dyDescent="0.2">
      <c r="A312" s="7"/>
      <c r="B312" s="7"/>
      <c r="C312" s="7"/>
      <c r="D312" s="7"/>
      <c r="E312" s="7"/>
      <c r="F312" s="8"/>
      <c r="G312" s="8"/>
      <c r="H312" s="8"/>
      <c r="I312" s="8"/>
      <c r="J312" s="8"/>
      <c r="K312" s="8"/>
      <c r="L312" s="8"/>
      <c r="M312" s="8"/>
      <c r="N312" s="8"/>
      <c r="O312" s="8"/>
      <c r="P312" s="8"/>
      <c r="Q312" s="8"/>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row>
    <row r="313" spans="1:46" x14ac:dyDescent="0.2">
      <c r="A313" s="7"/>
      <c r="B313" s="7"/>
      <c r="C313" s="7"/>
      <c r="D313" s="7"/>
      <c r="E313" s="7"/>
      <c r="F313" s="8"/>
      <c r="G313" s="8"/>
      <c r="H313" s="8"/>
      <c r="I313" s="8"/>
      <c r="J313" s="8"/>
      <c r="K313" s="8"/>
      <c r="L313" s="8"/>
      <c r="M313" s="8"/>
      <c r="N313" s="8"/>
      <c r="O313" s="8"/>
      <c r="P313" s="8"/>
      <c r="Q313" s="8"/>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row>
    <row r="314" spans="1:46" x14ac:dyDescent="0.2">
      <c r="A314" s="7"/>
      <c r="B314" s="7"/>
      <c r="C314" s="7"/>
      <c r="D314" s="7"/>
      <c r="E314" s="7"/>
      <c r="F314" s="8"/>
      <c r="G314" s="8"/>
      <c r="H314" s="8"/>
      <c r="I314" s="8"/>
      <c r="J314" s="8"/>
      <c r="K314" s="8"/>
      <c r="L314" s="8"/>
      <c r="M314" s="8"/>
      <c r="N314" s="8"/>
      <c r="O314" s="8"/>
      <c r="P314" s="8"/>
      <c r="Q314" s="8"/>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row>
    <row r="315" spans="1:46" x14ac:dyDescent="0.2">
      <c r="A315" s="7"/>
      <c r="B315" s="7"/>
      <c r="C315" s="7"/>
      <c r="D315" s="7"/>
      <c r="E315" s="7"/>
      <c r="F315" s="8"/>
      <c r="G315" s="8"/>
      <c r="H315" s="8"/>
      <c r="I315" s="8"/>
      <c r="J315" s="8"/>
      <c r="K315" s="8"/>
      <c r="L315" s="8"/>
      <c r="M315" s="8"/>
      <c r="N315" s="8"/>
      <c r="O315" s="8"/>
      <c r="P315" s="8"/>
      <c r="Q315" s="8"/>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row>
    <row r="316" spans="1:46" x14ac:dyDescent="0.2">
      <c r="A316" s="7"/>
      <c r="B316" s="7"/>
      <c r="C316" s="7"/>
      <c r="D316" s="7"/>
      <c r="E316" s="7"/>
      <c r="F316" s="8"/>
      <c r="G316" s="8"/>
      <c r="H316" s="8"/>
      <c r="I316" s="8"/>
      <c r="J316" s="8"/>
      <c r="K316" s="8"/>
      <c r="L316" s="8"/>
      <c r="M316" s="8"/>
      <c r="N316" s="8"/>
      <c r="O316" s="8"/>
      <c r="P316" s="8"/>
      <c r="Q316" s="8"/>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row>
    <row r="317" spans="1:46" x14ac:dyDescent="0.2">
      <c r="A317" s="7"/>
      <c r="B317" s="7"/>
      <c r="C317" s="7"/>
      <c r="D317" s="7"/>
      <c r="E317" s="7"/>
      <c r="F317" s="8"/>
      <c r="G317" s="8"/>
      <c r="H317" s="8"/>
      <c r="I317" s="8"/>
      <c r="J317" s="8"/>
      <c r="K317" s="8"/>
      <c r="L317" s="8"/>
      <c r="M317" s="8"/>
      <c r="N317" s="8"/>
      <c r="O317" s="8"/>
      <c r="P317" s="8"/>
      <c r="Q317" s="8"/>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row>
    <row r="318" spans="1:46" x14ac:dyDescent="0.2">
      <c r="A318" s="7"/>
      <c r="B318" s="7"/>
      <c r="C318" s="7"/>
      <c r="D318" s="7"/>
      <c r="E318" s="7"/>
      <c r="F318" s="8"/>
      <c r="G318" s="8"/>
      <c r="H318" s="8"/>
      <c r="I318" s="8"/>
      <c r="J318" s="8"/>
      <c r="K318" s="8"/>
      <c r="L318" s="8"/>
      <c r="M318" s="8"/>
      <c r="N318" s="8"/>
      <c r="O318" s="8"/>
      <c r="P318" s="8"/>
      <c r="Q318" s="8"/>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row>
    <row r="319" spans="1:46" x14ac:dyDescent="0.2">
      <c r="A319" s="7"/>
      <c r="B319" s="7"/>
      <c r="C319" s="7"/>
      <c r="D319" s="7"/>
      <c r="E319" s="7"/>
      <c r="F319" s="8"/>
      <c r="G319" s="8"/>
      <c r="H319" s="8"/>
      <c r="I319" s="8"/>
      <c r="J319" s="8"/>
      <c r="K319" s="8"/>
      <c r="L319" s="8"/>
      <c r="M319" s="8"/>
      <c r="N319" s="8"/>
      <c r="O319" s="8"/>
      <c r="P319" s="8"/>
      <c r="Q319" s="8"/>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row>
    <row r="320" spans="1:46" x14ac:dyDescent="0.2">
      <c r="A320" s="7"/>
      <c r="B320" s="7"/>
      <c r="C320" s="7"/>
      <c r="D320" s="7"/>
      <c r="E320" s="7"/>
      <c r="F320" s="8"/>
      <c r="G320" s="8"/>
      <c r="H320" s="8"/>
      <c r="I320" s="8"/>
      <c r="J320" s="8"/>
      <c r="K320" s="8"/>
      <c r="L320" s="8"/>
      <c r="M320" s="8"/>
      <c r="N320" s="8"/>
      <c r="O320" s="8"/>
      <c r="P320" s="8"/>
      <c r="Q320" s="8"/>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row>
    <row r="321" spans="1:46" x14ac:dyDescent="0.2">
      <c r="A321" s="7"/>
      <c r="B321" s="7"/>
      <c r="C321" s="7"/>
      <c r="D321" s="7"/>
      <c r="E321" s="7"/>
      <c r="F321" s="8"/>
      <c r="G321" s="8"/>
      <c r="H321" s="8"/>
      <c r="I321" s="8"/>
      <c r="J321" s="8"/>
      <c r="K321" s="8"/>
      <c r="L321" s="8"/>
      <c r="M321" s="8"/>
      <c r="N321" s="8"/>
      <c r="O321" s="8"/>
      <c r="P321" s="8"/>
      <c r="Q321" s="8"/>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row>
    <row r="322" spans="1:46" x14ac:dyDescent="0.2">
      <c r="A322" s="7"/>
      <c r="B322" s="7"/>
      <c r="C322" s="7"/>
      <c r="D322" s="7"/>
      <c r="E322" s="7"/>
      <c r="F322" s="8"/>
      <c r="G322" s="8"/>
      <c r="H322" s="8"/>
      <c r="I322" s="8"/>
      <c r="J322" s="8"/>
      <c r="K322" s="8"/>
      <c r="L322" s="8"/>
      <c r="M322" s="8"/>
      <c r="N322" s="8"/>
      <c r="O322" s="8"/>
      <c r="P322" s="8"/>
      <c r="Q322" s="8"/>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row>
    <row r="323" spans="1:46" x14ac:dyDescent="0.2">
      <c r="A323" s="7"/>
      <c r="B323" s="7"/>
      <c r="C323" s="7"/>
      <c r="D323" s="7"/>
      <c r="E323" s="7"/>
      <c r="F323" s="8"/>
      <c r="G323" s="8"/>
      <c r="H323" s="8"/>
      <c r="I323" s="8"/>
      <c r="J323" s="8"/>
      <c r="K323" s="8"/>
      <c r="L323" s="8"/>
      <c r="M323" s="8"/>
      <c r="N323" s="8"/>
      <c r="O323" s="8"/>
      <c r="P323" s="8"/>
      <c r="Q323" s="8"/>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row>
    <row r="324" spans="1:46" x14ac:dyDescent="0.2">
      <c r="A324" s="7"/>
      <c r="B324" s="7"/>
      <c r="C324" s="7"/>
      <c r="D324" s="7"/>
      <c r="E324" s="7"/>
      <c r="F324" s="8"/>
      <c r="G324" s="8"/>
      <c r="H324" s="8"/>
      <c r="I324" s="8"/>
      <c r="J324" s="8"/>
      <c r="K324" s="8"/>
      <c r="L324" s="8"/>
      <c r="M324" s="8"/>
      <c r="N324" s="8"/>
      <c r="O324" s="8"/>
      <c r="P324" s="8"/>
      <c r="Q324" s="8"/>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row>
    <row r="325" spans="1:46" x14ac:dyDescent="0.2">
      <c r="A325" s="7"/>
      <c r="B325" s="7"/>
      <c r="C325" s="7"/>
      <c r="D325" s="7"/>
      <c r="E325" s="7"/>
      <c r="F325" s="8"/>
      <c r="G325" s="8"/>
      <c r="H325" s="8"/>
      <c r="I325" s="8"/>
      <c r="J325" s="8"/>
      <c r="K325" s="8"/>
      <c r="L325" s="8"/>
      <c r="M325" s="8"/>
      <c r="N325" s="8"/>
      <c r="O325" s="8"/>
      <c r="P325" s="8"/>
      <c r="Q325" s="8"/>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row>
    <row r="326" spans="1:46" x14ac:dyDescent="0.2">
      <c r="A326" s="7"/>
      <c r="B326" s="7"/>
      <c r="C326" s="7"/>
      <c r="D326" s="7"/>
      <c r="E326" s="7"/>
      <c r="F326" s="8"/>
      <c r="G326" s="8"/>
      <c r="H326" s="8"/>
      <c r="I326" s="8"/>
      <c r="J326" s="8"/>
      <c r="K326" s="8"/>
      <c r="L326" s="8"/>
      <c r="M326" s="8"/>
      <c r="N326" s="8"/>
      <c r="O326" s="8"/>
      <c r="P326" s="8"/>
      <c r="Q326" s="8"/>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row>
    <row r="327" spans="1:46" x14ac:dyDescent="0.2">
      <c r="A327" s="7"/>
      <c r="B327" s="7"/>
      <c r="C327" s="7"/>
      <c r="D327" s="7"/>
      <c r="E327" s="7"/>
      <c r="F327" s="8"/>
      <c r="G327" s="8"/>
      <c r="H327" s="8"/>
      <c r="I327" s="8"/>
      <c r="J327" s="8"/>
      <c r="K327" s="8"/>
      <c r="L327" s="8"/>
      <c r="M327" s="8"/>
      <c r="N327" s="8"/>
      <c r="O327" s="8"/>
      <c r="P327" s="8"/>
      <c r="Q327" s="8"/>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row>
    <row r="328" spans="1:46" x14ac:dyDescent="0.2">
      <c r="A328" s="7"/>
      <c r="B328" s="7"/>
      <c r="C328" s="7"/>
      <c r="D328" s="7"/>
      <c r="E328" s="7"/>
      <c r="F328" s="8"/>
      <c r="G328" s="8"/>
      <c r="H328" s="8"/>
      <c r="I328" s="8"/>
      <c r="J328" s="8"/>
      <c r="K328" s="8"/>
      <c r="L328" s="8"/>
      <c r="M328" s="8"/>
      <c r="N328" s="8"/>
      <c r="O328" s="8"/>
      <c r="P328" s="8"/>
      <c r="Q328" s="8"/>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row>
    <row r="329" spans="1:46" x14ac:dyDescent="0.2">
      <c r="A329" s="7"/>
      <c r="B329" s="7"/>
      <c r="C329" s="7"/>
      <c r="D329" s="7"/>
      <c r="E329" s="7"/>
      <c r="F329" s="8"/>
      <c r="G329" s="8"/>
      <c r="H329" s="8"/>
      <c r="I329" s="8"/>
      <c r="J329" s="8"/>
      <c r="K329" s="8"/>
      <c r="L329" s="8"/>
      <c r="M329" s="8"/>
      <c r="N329" s="8"/>
      <c r="O329" s="8"/>
      <c r="P329" s="8"/>
      <c r="Q329" s="8"/>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row>
    <row r="330" spans="1:46" x14ac:dyDescent="0.2">
      <c r="A330" s="7"/>
      <c r="B330" s="7"/>
      <c r="C330" s="7"/>
      <c r="D330" s="7"/>
      <c r="E330" s="7"/>
      <c r="F330" s="8"/>
      <c r="G330" s="8"/>
      <c r="H330" s="8"/>
      <c r="I330" s="8"/>
      <c r="J330" s="8"/>
      <c r="K330" s="8"/>
      <c r="L330" s="8"/>
      <c r="M330" s="8"/>
      <c r="N330" s="8"/>
      <c r="O330" s="8"/>
      <c r="P330" s="8"/>
      <c r="Q330" s="8"/>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row>
    <row r="331" spans="1:46" x14ac:dyDescent="0.2">
      <c r="A331" s="7"/>
      <c r="B331" s="7"/>
      <c r="C331" s="7"/>
      <c r="D331" s="7"/>
      <c r="E331" s="7"/>
      <c r="F331" s="8"/>
      <c r="G331" s="8"/>
      <c r="H331" s="8"/>
      <c r="I331" s="8"/>
      <c r="J331" s="8"/>
      <c r="K331" s="8"/>
      <c r="L331" s="8"/>
      <c r="M331" s="8"/>
      <c r="N331" s="8"/>
      <c r="O331" s="8"/>
      <c r="P331" s="8"/>
      <c r="Q331" s="8"/>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row>
    <row r="332" spans="1:46" x14ac:dyDescent="0.2">
      <c r="A332" s="7"/>
      <c r="B332" s="7"/>
      <c r="C332" s="7"/>
      <c r="D332" s="7"/>
      <c r="E332" s="7"/>
      <c r="F332" s="8"/>
      <c r="G332" s="8"/>
      <c r="H332" s="8"/>
      <c r="I332" s="8"/>
      <c r="J332" s="8"/>
      <c r="K332" s="8"/>
      <c r="L332" s="8"/>
      <c r="M332" s="8"/>
      <c r="N332" s="8"/>
      <c r="O332" s="8"/>
      <c r="P332" s="8"/>
      <c r="Q332" s="8"/>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row>
    <row r="333" spans="1:46" x14ac:dyDescent="0.2">
      <c r="A333" s="7"/>
      <c r="B333" s="7"/>
      <c r="C333" s="7"/>
      <c r="D333" s="7"/>
      <c r="E333" s="7"/>
      <c r="F333" s="8"/>
      <c r="G333" s="8"/>
      <c r="H333" s="8"/>
      <c r="I333" s="8"/>
      <c r="J333" s="8"/>
      <c r="K333" s="8"/>
      <c r="L333" s="8"/>
      <c r="M333" s="8"/>
      <c r="N333" s="8"/>
      <c r="O333" s="8"/>
      <c r="P333" s="8"/>
      <c r="Q333" s="8"/>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row>
    <row r="334" spans="1:46" x14ac:dyDescent="0.2">
      <c r="A334" s="7"/>
      <c r="B334" s="7"/>
      <c r="C334" s="7"/>
      <c r="D334" s="7"/>
      <c r="E334" s="7"/>
      <c r="F334" s="8"/>
      <c r="G334" s="8"/>
      <c r="H334" s="8"/>
      <c r="I334" s="8"/>
      <c r="J334" s="8"/>
      <c r="K334" s="8"/>
      <c r="L334" s="8"/>
      <c r="M334" s="8"/>
      <c r="N334" s="8"/>
      <c r="O334" s="8"/>
      <c r="P334" s="8"/>
      <c r="Q334" s="8"/>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row>
    <row r="335" spans="1:46" x14ac:dyDescent="0.2">
      <c r="A335" s="7"/>
      <c r="B335" s="7"/>
      <c r="C335" s="7"/>
      <c r="D335" s="7"/>
      <c r="E335" s="7"/>
      <c r="F335" s="8"/>
      <c r="G335" s="8"/>
      <c r="H335" s="8"/>
      <c r="I335" s="8"/>
      <c r="J335" s="8"/>
      <c r="K335" s="8"/>
      <c r="L335" s="8"/>
      <c r="M335" s="8"/>
      <c r="N335" s="8"/>
      <c r="O335" s="8"/>
      <c r="P335" s="8"/>
      <c r="Q335" s="8"/>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row>
    <row r="336" spans="1:46" x14ac:dyDescent="0.2">
      <c r="A336" s="7"/>
      <c r="B336" s="7"/>
      <c r="C336" s="7"/>
      <c r="D336" s="7"/>
      <c r="E336" s="7"/>
      <c r="F336" s="8"/>
      <c r="G336" s="8"/>
      <c r="H336" s="8"/>
      <c r="I336" s="8"/>
      <c r="J336" s="8"/>
      <c r="K336" s="8"/>
      <c r="L336" s="8"/>
      <c r="M336" s="8"/>
      <c r="N336" s="8"/>
      <c r="O336" s="8"/>
      <c r="P336" s="8"/>
      <c r="Q336" s="8"/>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row>
    <row r="337" spans="1:46" x14ac:dyDescent="0.2">
      <c r="A337" s="7"/>
      <c r="B337" s="7"/>
      <c r="C337" s="7"/>
      <c r="D337" s="7"/>
      <c r="E337" s="7"/>
      <c r="F337" s="8"/>
      <c r="G337" s="8"/>
      <c r="H337" s="8"/>
      <c r="I337" s="8"/>
      <c r="J337" s="8"/>
      <c r="K337" s="8"/>
      <c r="L337" s="8"/>
      <c r="M337" s="8"/>
      <c r="N337" s="8"/>
      <c r="O337" s="8"/>
      <c r="P337" s="8"/>
      <c r="Q337" s="8"/>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row>
    <row r="338" spans="1:46" x14ac:dyDescent="0.2">
      <c r="A338" s="7"/>
      <c r="B338" s="7"/>
      <c r="C338" s="7"/>
      <c r="D338" s="7"/>
      <c r="E338" s="7"/>
      <c r="F338" s="8"/>
      <c r="G338" s="8"/>
      <c r="H338" s="8"/>
      <c r="I338" s="8"/>
      <c r="J338" s="8"/>
      <c r="K338" s="8"/>
      <c r="L338" s="8"/>
      <c r="M338" s="8"/>
      <c r="N338" s="8"/>
      <c r="O338" s="8"/>
      <c r="P338" s="8"/>
      <c r="Q338" s="8"/>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row>
    <row r="339" spans="1:46" x14ac:dyDescent="0.2">
      <c r="A339" s="7"/>
      <c r="B339" s="7"/>
      <c r="C339" s="7"/>
      <c r="D339" s="7"/>
      <c r="E339" s="7"/>
      <c r="F339" s="8"/>
      <c r="G339" s="8"/>
      <c r="H339" s="8"/>
      <c r="I339" s="8"/>
      <c r="J339" s="8"/>
      <c r="K339" s="8"/>
      <c r="L339" s="8"/>
      <c r="M339" s="8"/>
      <c r="N339" s="8"/>
      <c r="O339" s="8"/>
      <c r="P339" s="8"/>
      <c r="Q339" s="8"/>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row>
    <row r="340" spans="1:46" x14ac:dyDescent="0.2">
      <c r="A340" s="7"/>
      <c r="B340" s="7"/>
      <c r="C340" s="7"/>
      <c r="D340" s="7"/>
      <c r="E340" s="7"/>
      <c r="F340" s="8"/>
      <c r="G340" s="8"/>
      <c r="H340" s="8"/>
      <c r="I340" s="8"/>
      <c r="J340" s="8"/>
      <c r="K340" s="8"/>
      <c r="L340" s="8"/>
      <c r="M340" s="8"/>
      <c r="N340" s="8"/>
      <c r="O340" s="8"/>
      <c r="P340" s="8"/>
      <c r="Q340" s="8"/>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row>
    <row r="341" spans="1:46" x14ac:dyDescent="0.2">
      <c r="A341" s="7"/>
      <c r="B341" s="7"/>
      <c r="C341" s="7"/>
      <c r="D341" s="7"/>
      <c r="E341" s="7"/>
      <c r="F341" s="8"/>
      <c r="G341" s="8"/>
      <c r="H341" s="8"/>
      <c r="I341" s="8"/>
      <c r="J341" s="8"/>
      <c r="K341" s="8"/>
      <c r="L341" s="8"/>
      <c r="M341" s="8"/>
      <c r="N341" s="8"/>
      <c r="O341" s="8"/>
      <c r="P341" s="8"/>
      <c r="Q341" s="8"/>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row>
    <row r="342" spans="1:46" x14ac:dyDescent="0.2">
      <c r="A342" s="7"/>
      <c r="B342" s="7"/>
      <c r="C342" s="7"/>
      <c r="D342" s="7"/>
      <c r="E342" s="7"/>
      <c r="F342" s="8"/>
      <c r="G342" s="8"/>
      <c r="H342" s="8"/>
      <c r="I342" s="8"/>
      <c r="J342" s="8"/>
      <c r="K342" s="8"/>
      <c r="L342" s="8"/>
      <c r="M342" s="8"/>
      <c r="N342" s="8"/>
      <c r="O342" s="8"/>
      <c r="P342" s="8"/>
      <c r="Q342" s="8"/>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row>
    <row r="343" spans="1:46" x14ac:dyDescent="0.2">
      <c r="A343" s="7"/>
      <c r="B343" s="7"/>
      <c r="C343" s="7"/>
      <c r="D343" s="7"/>
      <c r="E343" s="7"/>
      <c r="F343" s="8"/>
      <c r="G343" s="8"/>
      <c r="H343" s="8"/>
      <c r="I343" s="8"/>
      <c r="J343" s="8"/>
      <c r="K343" s="8"/>
      <c r="L343" s="8"/>
      <c r="M343" s="8"/>
      <c r="N343" s="8"/>
      <c r="O343" s="8"/>
      <c r="P343" s="8"/>
      <c r="Q343" s="8"/>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row>
    <row r="344" spans="1:46" x14ac:dyDescent="0.2">
      <c r="A344" s="7"/>
      <c r="B344" s="7"/>
      <c r="C344" s="7"/>
      <c r="D344" s="7"/>
      <c r="E344" s="7"/>
      <c r="F344" s="8"/>
      <c r="G344" s="8"/>
      <c r="H344" s="8"/>
      <c r="I344" s="8"/>
      <c r="J344" s="8"/>
      <c r="K344" s="8"/>
      <c r="L344" s="8"/>
      <c r="M344" s="8"/>
      <c r="N344" s="8"/>
      <c r="O344" s="8"/>
      <c r="P344" s="8"/>
      <c r="Q344" s="8"/>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row>
    <row r="345" spans="1:46" x14ac:dyDescent="0.2">
      <c r="A345" s="7"/>
      <c r="B345" s="7"/>
      <c r="C345" s="7"/>
      <c r="D345" s="7"/>
      <c r="E345" s="7"/>
      <c r="F345" s="8"/>
      <c r="G345" s="8"/>
      <c r="H345" s="8"/>
      <c r="I345" s="8"/>
      <c r="J345" s="8"/>
      <c r="K345" s="8"/>
      <c r="L345" s="8"/>
      <c r="M345" s="8"/>
      <c r="N345" s="8"/>
      <c r="O345" s="8"/>
      <c r="P345" s="8"/>
      <c r="Q345" s="8"/>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row>
    <row r="346" spans="1:46" x14ac:dyDescent="0.2">
      <c r="A346" s="7"/>
      <c r="B346" s="7"/>
      <c r="C346" s="7"/>
      <c r="D346" s="7"/>
      <c r="E346" s="7"/>
      <c r="F346" s="8"/>
      <c r="G346" s="8"/>
      <c r="H346" s="8"/>
      <c r="I346" s="8"/>
      <c r="J346" s="8"/>
      <c r="K346" s="8"/>
      <c r="L346" s="8"/>
      <c r="M346" s="8"/>
      <c r="N346" s="8"/>
      <c r="O346" s="8"/>
      <c r="P346" s="8"/>
      <c r="Q346" s="8"/>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row>
    <row r="347" spans="1:46" x14ac:dyDescent="0.2">
      <c r="A347" s="7"/>
      <c r="B347" s="7"/>
      <c r="C347" s="7"/>
      <c r="D347" s="7"/>
      <c r="E347" s="7"/>
      <c r="F347" s="8"/>
      <c r="G347" s="8"/>
      <c r="H347" s="8"/>
      <c r="I347" s="8"/>
      <c r="J347" s="8"/>
      <c r="K347" s="8"/>
      <c r="L347" s="8"/>
      <c r="M347" s="8"/>
      <c r="N347" s="8"/>
      <c r="O347" s="8"/>
      <c r="P347" s="8"/>
      <c r="Q347" s="8"/>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row>
    <row r="348" spans="1:46" x14ac:dyDescent="0.2">
      <c r="A348" s="7"/>
      <c r="B348" s="7"/>
      <c r="C348" s="7"/>
      <c r="D348" s="7"/>
      <c r="E348" s="7"/>
      <c r="F348" s="8"/>
      <c r="G348" s="8"/>
      <c r="H348" s="8"/>
      <c r="I348" s="8"/>
      <c r="J348" s="8"/>
      <c r="K348" s="8"/>
      <c r="L348" s="8"/>
      <c r="M348" s="8"/>
      <c r="N348" s="8"/>
      <c r="O348" s="8"/>
      <c r="P348" s="8"/>
      <c r="Q348" s="8"/>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row>
    <row r="349" spans="1:46" x14ac:dyDescent="0.2">
      <c r="A349" s="7"/>
      <c r="B349" s="7"/>
      <c r="C349" s="7"/>
      <c r="D349" s="7"/>
      <c r="E349" s="7"/>
      <c r="F349" s="8"/>
      <c r="G349" s="8"/>
      <c r="H349" s="8"/>
      <c r="I349" s="8"/>
      <c r="J349" s="8"/>
      <c r="K349" s="8"/>
      <c r="L349" s="8"/>
      <c r="M349" s="8"/>
      <c r="N349" s="8"/>
      <c r="O349" s="8"/>
      <c r="P349" s="8"/>
      <c r="Q349" s="8"/>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row>
    <row r="350" spans="1:46" x14ac:dyDescent="0.2">
      <c r="A350" s="7"/>
      <c r="B350" s="7"/>
      <c r="C350" s="7"/>
      <c r="D350" s="7"/>
      <c r="E350" s="7"/>
      <c r="F350" s="8"/>
      <c r="G350" s="8"/>
      <c r="H350" s="8"/>
      <c r="I350" s="8"/>
      <c r="J350" s="8"/>
      <c r="K350" s="8"/>
      <c r="L350" s="8"/>
      <c r="M350" s="8"/>
      <c r="N350" s="8"/>
      <c r="O350" s="8"/>
      <c r="P350" s="8"/>
      <c r="Q350" s="8"/>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row>
    <row r="351" spans="1:46" x14ac:dyDescent="0.2">
      <c r="A351" s="7"/>
      <c r="B351" s="7"/>
      <c r="C351" s="7"/>
      <c r="D351" s="7"/>
      <c r="E351" s="7"/>
      <c r="F351" s="8"/>
      <c r="G351" s="8"/>
      <c r="H351" s="8"/>
      <c r="I351" s="8"/>
      <c r="J351" s="8"/>
      <c r="K351" s="8"/>
      <c r="L351" s="8"/>
      <c r="M351" s="8"/>
      <c r="N351" s="8"/>
      <c r="O351" s="8"/>
      <c r="P351" s="8"/>
      <c r="Q351" s="8"/>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row>
    <row r="352" spans="1:46" x14ac:dyDescent="0.2">
      <c r="A352" s="7"/>
      <c r="B352" s="7"/>
      <c r="C352" s="7"/>
      <c r="D352" s="7"/>
      <c r="E352" s="7"/>
      <c r="F352" s="8"/>
      <c r="G352" s="8"/>
      <c r="H352" s="8"/>
      <c r="I352" s="8"/>
      <c r="J352" s="8"/>
      <c r="K352" s="8"/>
      <c r="L352" s="8"/>
      <c r="M352" s="8"/>
      <c r="N352" s="8"/>
      <c r="O352" s="8"/>
      <c r="P352" s="8"/>
      <c r="Q352" s="8"/>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row>
    <row r="353" spans="1:46" x14ac:dyDescent="0.2">
      <c r="A353" s="7"/>
      <c r="B353" s="7"/>
      <c r="C353" s="7"/>
      <c r="D353" s="7"/>
      <c r="E353" s="7"/>
      <c r="F353" s="8"/>
      <c r="G353" s="8"/>
      <c r="H353" s="8"/>
      <c r="I353" s="8"/>
      <c r="J353" s="8"/>
      <c r="K353" s="8"/>
      <c r="L353" s="8"/>
      <c r="M353" s="8"/>
      <c r="N353" s="8"/>
      <c r="O353" s="8"/>
      <c r="P353" s="8"/>
      <c r="Q353" s="8"/>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row>
    <row r="354" spans="1:46" x14ac:dyDescent="0.2">
      <c r="A354" s="7"/>
      <c r="B354" s="7"/>
      <c r="C354" s="7"/>
      <c r="D354" s="7"/>
      <c r="E354" s="7"/>
      <c r="F354" s="8"/>
      <c r="G354" s="8"/>
      <c r="H354" s="8"/>
      <c r="I354" s="8"/>
      <c r="J354" s="8"/>
      <c r="K354" s="8"/>
      <c r="L354" s="8"/>
      <c r="M354" s="8"/>
      <c r="N354" s="8"/>
      <c r="O354" s="8"/>
      <c r="P354" s="8"/>
      <c r="Q354" s="8"/>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row>
    <row r="355" spans="1:46" x14ac:dyDescent="0.2">
      <c r="A355" s="7"/>
      <c r="B355" s="7"/>
      <c r="C355" s="7"/>
      <c r="D355" s="7"/>
      <c r="E355" s="7"/>
      <c r="F355" s="8"/>
      <c r="G355" s="8"/>
      <c r="H355" s="8"/>
      <c r="I355" s="8"/>
      <c r="J355" s="8"/>
      <c r="K355" s="8"/>
      <c r="L355" s="8"/>
      <c r="M355" s="8"/>
      <c r="N355" s="8"/>
      <c r="O355" s="8"/>
      <c r="P355" s="8"/>
      <c r="Q355" s="8"/>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row>
    <row r="356" spans="1:46" x14ac:dyDescent="0.2">
      <c r="A356" s="7"/>
      <c r="B356" s="7"/>
      <c r="C356" s="7"/>
      <c r="D356" s="7"/>
      <c r="E356" s="7"/>
      <c r="F356" s="8"/>
      <c r="G356" s="8"/>
      <c r="H356" s="8"/>
      <c r="I356" s="8"/>
      <c r="J356" s="8"/>
      <c r="K356" s="8"/>
      <c r="L356" s="8"/>
      <c r="M356" s="8"/>
      <c r="N356" s="8"/>
      <c r="O356" s="8"/>
      <c r="P356" s="8"/>
      <c r="Q356" s="8"/>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row>
    <row r="357" spans="1:46" x14ac:dyDescent="0.2">
      <c r="A357" s="7"/>
      <c r="B357" s="7"/>
      <c r="C357" s="7"/>
      <c r="D357" s="7"/>
      <c r="E357" s="7"/>
      <c r="F357" s="8"/>
      <c r="G357" s="8"/>
      <c r="H357" s="8"/>
      <c r="I357" s="8"/>
      <c r="J357" s="8"/>
      <c r="K357" s="8"/>
      <c r="L357" s="8"/>
      <c r="M357" s="8"/>
      <c r="N357" s="8"/>
      <c r="O357" s="8"/>
      <c r="P357" s="8"/>
      <c r="Q357" s="8"/>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row>
    <row r="358" spans="1:46" x14ac:dyDescent="0.2">
      <c r="A358" s="7"/>
      <c r="B358" s="7"/>
      <c r="C358" s="7"/>
      <c r="D358" s="7"/>
      <c r="E358" s="7"/>
      <c r="F358" s="8"/>
      <c r="G358" s="8"/>
      <c r="H358" s="8"/>
      <c r="I358" s="8"/>
      <c r="J358" s="8"/>
      <c r="K358" s="8"/>
      <c r="L358" s="8"/>
      <c r="M358" s="8"/>
      <c r="N358" s="8"/>
      <c r="O358" s="8"/>
      <c r="P358" s="8"/>
      <c r="Q358" s="8"/>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row>
    <row r="359" spans="1:46" x14ac:dyDescent="0.2">
      <c r="A359" s="7"/>
      <c r="B359" s="7"/>
      <c r="C359" s="7"/>
      <c r="D359" s="7"/>
      <c r="E359" s="7"/>
      <c r="F359" s="8"/>
      <c r="G359" s="8"/>
      <c r="H359" s="8"/>
      <c r="I359" s="8"/>
      <c r="J359" s="8"/>
      <c r="K359" s="8"/>
      <c r="L359" s="8"/>
      <c r="M359" s="8"/>
      <c r="N359" s="8"/>
      <c r="O359" s="8"/>
      <c r="P359" s="8"/>
      <c r="Q359" s="8"/>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row>
    <row r="360" spans="1:46" x14ac:dyDescent="0.2">
      <c r="A360" s="7"/>
      <c r="B360" s="7"/>
      <c r="C360" s="7"/>
      <c r="D360" s="7"/>
      <c r="E360" s="7"/>
      <c r="F360" s="8"/>
      <c r="G360" s="8"/>
      <c r="H360" s="8"/>
      <c r="I360" s="8"/>
      <c r="J360" s="8"/>
      <c r="K360" s="8"/>
      <c r="L360" s="8"/>
      <c r="M360" s="8"/>
      <c r="N360" s="8"/>
      <c r="O360" s="8"/>
      <c r="P360" s="8"/>
      <c r="Q360" s="8"/>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row>
    <row r="361" spans="1:46" x14ac:dyDescent="0.2">
      <c r="A361" s="7"/>
      <c r="B361" s="7"/>
      <c r="C361" s="7"/>
      <c r="D361" s="7"/>
      <c r="E361" s="7"/>
      <c r="F361" s="8"/>
      <c r="G361" s="8"/>
      <c r="H361" s="8"/>
      <c r="I361" s="8"/>
      <c r="J361" s="8"/>
      <c r="K361" s="8"/>
      <c r="L361" s="8"/>
      <c r="M361" s="8"/>
      <c r="N361" s="8"/>
      <c r="O361" s="8"/>
      <c r="P361" s="8"/>
      <c r="Q361" s="8"/>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row>
    <row r="362" spans="1:46" x14ac:dyDescent="0.2">
      <c r="A362" s="7"/>
      <c r="B362" s="7"/>
      <c r="C362" s="7"/>
      <c r="D362" s="7"/>
      <c r="E362" s="7"/>
      <c r="F362" s="8"/>
      <c r="G362" s="8"/>
      <c r="H362" s="8"/>
      <c r="I362" s="8"/>
      <c r="J362" s="8"/>
      <c r="K362" s="8"/>
      <c r="L362" s="8"/>
      <c r="M362" s="8"/>
      <c r="N362" s="8"/>
      <c r="O362" s="8"/>
      <c r="P362" s="8"/>
      <c r="Q362" s="8"/>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row>
    <row r="363" spans="1:46" x14ac:dyDescent="0.2">
      <c r="A363" s="7"/>
      <c r="B363" s="7"/>
      <c r="C363" s="7"/>
      <c r="D363" s="7"/>
      <c r="E363" s="7"/>
      <c r="F363" s="8"/>
      <c r="G363" s="8"/>
      <c r="H363" s="8"/>
      <c r="I363" s="8"/>
      <c r="J363" s="8"/>
      <c r="K363" s="8"/>
      <c r="L363" s="8"/>
      <c r="M363" s="8"/>
      <c r="N363" s="8"/>
      <c r="O363" s="8"/>
      <c r="P363" s="8"/>
      <c r="Q363" s="8"/>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row>
    <row r="364" spans="1:46" x14ac:dyDescent="0.2">
      <c r="A364" s="7"/>
      <c r="B364" s="7"/>
      <c r="C364" s="7"/>
      <c r="D364" s="7"/>
      <c r="E364" s="7"/>
      <c r="F364" s="8"/>
      <c r="G364" s="8"/>
      <c r="H364" s="8"/>
      <c r="I364" s="8"/>
      <c r="J364" s="8"/>
      <c r="K364" s="8"/>
      <c r="L364" s="8"/>
      <c r="M364" s="8"/>
      <c r="N364" s="8"/>
      <c r="O364" s="8"/>
      <c r="P364" s="8"/>
      <c r="Q364" s="8"/>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row>
    <row r="365" spans="1:46" x14ac:dyDescent="0.2">
      <c r="A365" s="7"/>
      <c r="B365" s="7"/>
      <c r="C365" s="7"/>
      <c r="D365" s="7"/>
      <c r="E365" s="7"/>
      <c r="F365" s="8"/>
      <c r="G365" s="8"/>
      <c r="H365" s="8"/>
      <c r="I365" s="8"/>
      <c r="J365" s="8"/>
      <c r="K365" s="8"/>
      <c r="L365" s="8"/>
      <c r="M365" s="8"/>
      <c r="N365" s="8"/>
      <c r="O365" s="8"/>
      <c r="P365" s="8"/>
      <c r="Q365" s="8"/>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row>
    <row r="366" spans="1:46" x14ac:dyDescent="0.2">
      <c r="A366" s="7"/>
      <c r="B366" s="7"/>
      <c r="C366" s="7"/>
      <c r="D366" s="7"/>
      <c r="E366" s="7"/>
      <c r="F366" s="8"/>
      <c r="G366" s="8"/>
      <c r="H366" s="8"/>
      <c r="I366" s="8"/>
      <c r="J366" s="8"/>
      <c r="K366" s="8"/>
      <c r="L366" s="8"/>
      <c r="M366" s="8"/>
      <c r="N366" s="8"/>
      <c r="O366" s="8"/>
      <c r="P366" s="8"/>
      <c r="Q366" s="8"/>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row>
    <row r="367" spans="1:46" x14ac:dyDescent="0.2">
      <c r="A367" s="7"/>
      <c r="B367" s="7"/>
      <c r="C367" s="7"/>
      <c r="D367" s="7"/>
      <c r="E367" s="7"/>
      <c r="F367" s="8"/>
      <c r="G367" s="8"/>
      <c r="H367" s="8"/>
      <c r="I367" s="8"/>
      <c r="J367" s="8"/>
      <c r="K367" s="8"/>
      <c r="L367" s="8"/>
      <c r="M367" s="8"/>
      <c r="N367" s="8"/>
      <c r="O367" s="8"/>
      <c r="P367" s="8"/>
      <c r="Q367" s="8"/>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row>
    <row r="368" spans="1:46" x14ac:dyDescent="0.2">
      <c r="A368" s="7"/>
      <c r="B368" s="7"/>
      <c r="C368" s="7"/>
      <c r="D368" s="7"/>
      <c r="E368" s="7"/>
      <c r="F368" s="8"/>
      <c r="G368" s="8"/>
      <c r="H368" s="8"/>
      <c r="I368" s="8"/>
      <c r="J368" s="8"/>
      <c r="K368" s="8"/>
      <c r="L368" s="8"/>
      <c r="M368" s="8"/>
      <c r="N368" s="8"/>
      <c r="O368" s="8"/>
      <c r="P368" s="8"/>
      <c r="Q368" s="8"/>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row>
    <row r="369" spans="1:46" x14ac:dyDescent="0.2">
      <c r="A369" s="7"/>
      <c r="B369" s="7"/>
      <c r="C369" s="7"/>
      <c r="D369" s="7"/>
      <c r="E369" s="7"/>
      <c r="F369" s="8"/>
      <c r="G369" s="8"/>
      <c r="H369" s="8"/>
      <c r="I369" s="8"/>
      <c r="J369" s="8"/>
      <c r="K369" s="8"/>
      <c r="L369" s="8"/>
      <c r="M369" s="8"/>
      <c r="N369" s="8"/>
      <c r="O369" s="8"/>
      <c r="P369" s="8"/>
      <c r="Q369" s="8"/>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row>
    <row r="370" spans="1:46" x14ac:dyDescent="0.2">
      <c r="A370" s="7"/>
      <c r="B370" s="7"/>
      <c r="C370" s="7"/>
      <c r="D370" s="7"/>
      <c r="E370" s="7"/>
      <c r="F370" s="8"/>
      <c r="G370" s="8"/>
      <c r="H370" s="8"/>
      <c r="I370" s="8"/>
      <c r="J370" s="8"/>
      <c r="K370" s="8"/>
      <c r="L370" s="8"/>
      <c r="M370" s="8"/>
      <c r="N370" s="8"/>
      <c r="O370" s="8"/>
      <c r="P370" s="8"/>
      <c r="Q370" s="8"/>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row>
    <row r="371" spans="1:46" x14ac:dyDescent="0.2">
      <c r="A371" s="7"/>
      <c r="B371" s="7"/>
      <c r="C371" s="7"/>
      <c r="D371" s="7"/>
      <c r="E371" s="7"/>
      <c r="F371" s="8"/>
      <c r="G371" s="8"/>
      <c r="H371" s="8"/>
      <c r="I371" s="8"/>
      <c r="J371" s="8"/>
      <c r="K371" s="8"/>
      <c r="L371" s="8"/>
      <c r="M371" s="8"/>
      <c r="N371" s="8"/>
      <c r="O371" s="8"/>
      <c r="P371" s="8"/>
      <c r="Q371" s="8"/>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row>
    <row r="372" spans="1:46" x14ac:dyDescent="0.2">
      <c r="A372" s="7"/>
      <c r="B372" s="7"/>
      <c r="C372" s="7"/>
      <c r="D372" s="7"/>
      <c r="E372" s="7"/>
      <c r="F372" s="8"/>
      <c r="G372" s="8"/>
      <c r="H372" s="8"/>
      <c r="I372" s="8"/>
      <c r="J372" s="8"/>
      <c r="K372" s="8"/>
      <c r="L372" s="8"/>
      <c r="M372" s="8"/>
      <c r="N372" s="8"/>
      <c r="O372" s="8"/>
      <c r="P372" s="8"/>
      <c r="Q372" s="8"/>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row>
    <row r="373" spans="1:46" x14ac:dyDescent="0.2">
      <c r="A373" s="7"/>
      <c r="B373" s="7"/>
      <c r="C373" s="7"/>
      <c r="D373" s="7"/>
      <c r="E373" s="7"/>
      <c r="F373" s="8"/>
      <c r="G373" s="8"/>
      <c r="H373" s="8"/>
      <c r="I373" s="8"/>
      <c r="J373" s="8"/>
      <c r="K373" s="8"/>
      <c r="L373" s="8"/>
      <c r="M373" s="8"/>
      <c r="N373" s="8"/>
      <c r="O373" s="8"/>
      <c r="P373" s="8"/>
      <c r="Q373" s="8"/>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row>
    <row r="374" spans="1:46" x14ac:dyDescent="0.2">
      <c r="A374" s="7"/>
      <c r="B374" s="7"/>
      <c r="C374" s="7"/>
      <c r="D374" s="7"/>
      <c r="E374" s="7"/>
      <c r="F374" s="8"/>
      <c r="G374" s="8"/>
      <c r="H374" s="8"/>
      <c r="I374" s="8"/>
      <c r="J374" s="8"/>
      <c r="K374" s="8"/>
      <c r="L374" s="8"/>
      <c r="M374" s="8"/>
      <c r="N374" s="8"/>
      <c r="O374" s="8"/>
      <c r="P374" s="8"/>
      <c r="Q374" s="8"/>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row>
    <row r="375" spans="1:46" x14ac:dyDescent="0.2">
      <c r="A375" s="7"/>
      <c r="B375" s="7"/>
      <c r="C375" s="7"/>
      <c r="D375" s="7"/>
      <c r="E375" s="7"/>
      <c r="F375" s="8"/>
      <c r="G375" s="8"/>
      <c r="H375" s="8"/>
      <c r="I375" s="8"/>
      <c r="J375" s="8"/>
      <c r="K375" s="8"/>
      <c r="L375" s="8"/>
      <c r="M375" s="8"/>
      <c r="N375" s="8"/>
      <c r="O375" s="8"/>
      <c r="P375" s="8"/>
      <c r="Q375" s="8"/>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row>
    <row r="376" spans="1:46" x14ac:dyDescent="0.2">
      <c r="A376" s="7"/>
      <c r="B376" s="7"/>
      <c r="C376" s="7"/>
      <c r="D376" s="7"/>
      <c r="E376" s="7"/>
      <c r="F376" s="8"/>
      <c r="G376" s="8"/>
      <c r="H376" s="8"/>
      <c r="I376" s="8"/>
      <c r="J376" s="8"/>
      <c r="K376" s="8"/>
      <c r="L376" s="8"/>
      <c r="M376" s="8"/>
      <c r="N376" s="8"/>
      <c r="O376" s="8"/>
      <c r="P376" s="8"/>
      <c r="Q376" s="8"/>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row>
    <row r="377" spans="1:46" x14ac:dyDescent="0.2">
      <c r="A377" s="7"/>
      <c r="B377" s="7"/>
      <c r="C377" s="7"/>
      <c r="D377" s="7"/>
      <c r="E377" s="7"/>
      <c r="F377" s="8"/>
      <c r="G377" s="8"/>
      <c r="H377" s="8"/>
      <c r="I377" s="8"/>
      <c r="J377" s="8"/>
      <c r="K377" s="8"/>
      <c r="L377" s="8"/>
      <c r="M377" s="8"/>
      <c r="N377" s="8"/>
      <c r="O377" s="8"/>
      <c r="P377" s="8"/>
      <c r="Q377" s="8"/>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row>
  </sheetData>
  <autoFilter ref="B9:Q251" xr:uid="{00000000-0009-0000-0000-000002000000}">
    <filterColumn colId="4" showButton="0"/>
    <filterColumn colId="6" showButton="0"/>
    <filterColumn colId="8" showButton="0"/>
    <filterColumn colId="10" showButton="0"/>
    <filterColumn colId="12" showButton="0"/>
    <filterColumn colId="14" showButton="0"/>
  </autoFilter>
  <mergeCells count="23">
    <mergeCell ref="E8:Q8"/>
    <mergeCell ref="F9:G9"/>
    <mergeCell ref="H9:I9"/>
    <mergeCell ref="J9:K9"/>
    <mergeCell ref="N9:O9"/>
    <mergeCell ref="P9:Q9"/>
    <mergeCell ref="L9:M9"/>
    <mergeCell ref="E7:Q7"/>
    <mergeCell ref="A1:AS1"/>
    <mergeCell ref="A2:AS2"/>
    <mergeCell ref="A3:AS3"/>
    <mergeCell ref="A4:AS4"/>
    <mergeCell ref="A5:AS5"/>
    <mergeCell ref="A261:AR261"/>
    <mergeCell ref="A262:AR262"/>
    <mergeCell ref="A263:AR263"/>
    <mergeCell ref="A264:AR264"/>
    <mergeCell ref="A255:AT255"/>
    <mergeCell ref="A256:AR256"/>
    <mergeCell ref="A257:AR257"/>
    <mergeCell ref="A258:AR258"/>
    <mergeCell ref="A259:AR259"/>
    <mergeCell ref="A260:AR26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53"/>
  <sheetViews>
    <sheetView workbookViewId="0">
      <selection activeCell="J26" sqref="J26"/>
    </sheetView>
  </sheetViews>
  <sheetFormatPr baseColWidth="10" defaultColWidth="9.1640625" defaultRowHeight="15" x14ac:dyDescent="0.2"/>
  <cols>
    <col min="1" max="1" width="5" style="7" bestFit="1" customWidth="1"/>
    <col min="2" max="2" width="7.83203125" style="7" bestFit="1" customWidth="1"/>
    <col min="3" max="3" width="29" style="7" bestFit="1" customWidth="1"/>
    <col min="4" max="4" width="20.1640625" style="7" bestFit="1" customWidth="1"/>
    <col min="5" max="5" width="23.33203125" style="7" bestFit="1" customWidth="1"/>
    <col min="6" max="6" width="28.1640625" style="10" bestFit="1" customWidth="1"/>
    <col min="7" max="7" width="22.1640625" style="7" bestFit="1" customWidth="1"/>
    <col min="8" max="16384" width="9.1640625" style="7"/>
  </cols>
  <sheetData>
    <row r="1" spans="1:7" x14ac:dyDescent="0.2">
      <c r="A1" s="5" t="s">
        <v>55</v>
      </c>
      <c r="B1" s="5" t="s">
        <v>56</v>
      </c>
      <c r="C1" s="5" t="s">
        <v>58</v>
      </c>
      <c r="D1" s="5" t="s">
        <v>57</v>
      </c>
      <c r="E1" s="5" t="s">
        <v>6</v>
      </c>
      <c r="F1" s="11" t="s">
        <v>59</v>
      </c>
      <c r="G1" s="5" t="s">
        <v>60</v>
      </c>
    </row>
    <row r="2" spans="1:7" x14ac:dyDescent="0.2">
      <c r="A2" s="7">
        <v>2019</v>
      </c>
      <c r="B2" s="7">
        <v>1</v>
      </c>
      <c r="C2" s="7" t="s">
        <v>83</v>
      </c>
      <c r="D2" s="7" t="s">
        <v>16</v>
      </c>
      <c r="E2" s="7" t="s">
        <v>78</v>
      </c>
      <c r="F2" s="10">
        <v>219.39740739999999</v>
      </c>
      <c r="G2" s="7" t="s">
        <v>37</v>
      </c>
    </row>
    <row r="3" spans="1:7" x14ac:dyDescent="0.2">
      <c r="A3" s="7">
        <v>2019</v>
      </c>
      <c r="B3" s="7">
        <v>1</v>
      </c>
      <c r="C3" s="7" t="s">
        <v>83</v>
      </c>
      <c r="D3" s="7" t="s">
        <v>18</v>
      </c>
      <c r="E3" s="7" t="s">
        <v>78</v>
      </c>
      <c r="F3" s="10">
        <v>203.88089579999999</v>
      </c>
      <c r="G3" s="7" t="s">
        <v>37</v>
      </c>
    </row>
    <row r="4" spans="1:7" x14ac:dyDescent="0.2">
      <c r="A4" s="7">
        <v>2019</v>
      </c>
      <c r="B4" s="7">
        <v>1</v>
      </c>
      <c r="C4" s="7" t="s">
        <v>83</v>
      </c>
      <c r="D4" s="7" t="s">
        <v>19</v>
      </c>
      <c r="E4" s="7" t="s">
        <v>78</v>
      </c>
      <c r="F4" s="10">
        <v>158.0110392</v>
      </c>
      <c r="G4" s="7" t="s">
        <v>17</v>
      </c>
    </row>
    <row r="5" spans="1:7" x14ac:dyDescent="0.2">
      <c r="A5" s="7">
        <v>2019</v>
      </c>
      <c r="B5" s="7">
        <v>1</v>
      </c>
      <c r="C5" s="7" t="s">
        <v>83</v>
      </c>
      <c r="D5" s="7" t="s">
        <v>20</v>
      </c>
      <c r="E5" s="7" t="s">
        <v>78</v>
      </c>
      <c r="F5" s="10">
        <v>166.65877460000002</v>
      </c>
      <c r="G5" s="7" t="s">
        <v>17</v>
      </c>
    </row>
    <row r="6" spans="1:7" x14ac:dyDescent="0.2">
      <c r="A6" s="7">
        <v>2019</v>
      </c>
      <c r="B6" s="7">
        <v>1</v>
      </c>
      <c r="C6" s="7" t="s">
        <v>83</v>
      </c>
      <c r="D6" s="7" t="s">
        <v>21</v>
      </c>
      <c r="E6" s="7" t="s">
        <v>78</v>
      </c>
      <c r="F6" s="10">
        <v>142.5007775</v>
      </c>
      <c r="G6" s="7" t="s">
        <v>17</v>
      </c>
    </row>
    <row r="7" spans="1:7" x14ac:dyDescent="0.2">
      <c r="A7" s="7">
        <v>2019</v>
      </c>
      <c r="B7" s="7">
        <v>1</v>
      </c>
      <c r="C7" s="7" t="s">
        <v>83</v>
      </c>
      <c r="D7" s="7" t="s">
        <v>22</v>
      </c>
      <c r="E7" s="7" t="s">
        <v>78</v>
      </c>
      <c r="F7" s="10">
        <v>285.7393639</v>
      </c>
      <c r="G7" s="7" t="s">
        <v>38</v>
      </c>
    </row>
    <row r="8" spans="1:7" x14ac:dyDescent="0.2">
      <c r="A8" s="7">
        <v>2019</v>
      </c>
      <c r="B8" s="7">
        <v>1</v>
      </c>
      <c r="C8" s="7" t="s">
        <v>83</v>
      </c>
      <c r="D8" s="7" t="s">
        <v>23</v>
      </c>
      <c r="E8" s="7" t="s">
        <v>78</v>
      </c>
      <c r="F8" s="10">
        <v>1974.167103</v>
      </c>
      <c r="G8" s="7" t="s">
        <v>37</v>
      </c>
    </row>
    <row r="9" spans="1:7" x14ac:dyDescent="0.2">
      <c r="A9" s="7">
        <v>2019</v>
      </c>
      <c r="B9" s="7">
        <v>1</v>
      </c>
      <c r="C9" s="7" t="s">
        <v>83</v>
      </c>
      <c r="D9" s="7" t="s">
        <v>24</v>
      </c>
      <c r="E9" s="7" t="s">
        <v>78</v>
      </c>
      <c r="F9" s="10">
        <v>223.71328099999999</v>
      </c>
      <c r="G9" s="7" t="s">
        <v>37</v>
      </c>
    </row>
    <row r="10" spans="1:7" x14ac:dyDescent="0.2">
      <c r="A10" s="7">
        <v>2019</v>
      </c>
      <c r="B10" s="7">
        <v>1</v>
      </c>
      <c r="C10" s="7" t="s">
        <v>83</v>
      </c>
      <c r="D10" s="7" t="s">
        <v>25</v>
      </c>
      <c r="E10" s="7" t="s">
        <v>78</v>
      </c>
      <c r="F10" s="10">
        <v>334.75755200000003</v>
      </c>
      <c r="G10" s="7" t="s">
        <v>38</v>
      </c>
    </row>
    <row r="11" spans="1:7" x14ac:dyDescent="0.2">
      <c r="A11" s="7">
        <v>2019</v>
      </c>
      <c r="B11" s="7">
        <v>1</v>
      </c>
      <c r="C11" s="7" t="s">
        <v>83</v>
      </c>
      <c r="D11" s="7" t="s">
        <v>68</v>
      </c>
      <c r="E11" s="7" t="s">
        <v>78</v>
      </c>
      <c r="F11" s="10">
        <v>8646.5926500000005</v>
      </c>
      <c r="G11" s="7" t="s">
        <v>15</v>
      </c>
    </row>
    <row r="12" spans="1:7" x14ac:dyDescent="0.2">
      <c r="A12" s="7">
        <v>2019</v>
      </c>
      <c r="B12" s="7">
        <v>1</v>
      </c>
      <c r="C12" s="7" t="s">
        <v>83</v>
      </c>
      <c r="D12" s="7" t="s">
        <v>26</v>
      </c>
      <c r="E12" s="7" t="s">
        <v>78</v>
      </c>
      <c r="F12" s="10">
        <v>2095.6656969999999</v>
      </c>
      <c r="G12" s="7" t="s">
        <v>17</v>
      </c>
    </row>
    <row r="13" spans="1:7" x14ac:dyDescent="0.2">
      <c r="A13" s="7">
        <v>2019</v>
      </c>
      <c r="B13" s="7">
        <v>1</v>
      </c>
      <c r="C13" s="7" t="s">
        <v>82</v>
      </c>
      <c r="D13" s="7" t="s">
        <v>16</v>
      </c>
      <c r="E13" s="7" t="s">
        <v>78</v>
      </c>
      <c r="F13" s="10">
        <v>803.86370450000004</v>
      </c>
      <c r="G13" s="7" t="s">
        <v>38</v>
      </c>
    </row>
    <row r="14" spans="1:7" x14ac:dyDescent="0.2">
      <c r="A14" s="7">
        <v>2019</v>
      </c>
      <c r="B14" s="7">
        <v>1</v>
      </c>
      <c r="C14" s="7" t="s">
        <v>82</v>
      </c>
      <c r="D14" s="7" t="s">
        <v>18</v>
      </c>
      <c r="E14" s="7" t="s">
        <v>78</v>
      </c>
      <c r="F14" s="10">
        <v>5504.666475</v>
      </c>
      <c r="G14" s="7" t="s">
        <v>37</v>
      </c>
    </row>
    <row r="15" spans="1:7" x14ac:dyDescent="0.2">
      <c r="A15" s="7">
        <v>2019</v>
      </c>
      <c r="B15" s="7">
        <v>1</v>
      </c>
      <c r="C15" s="7" t="s">
        <v>82</v>
      </c>
      <c r="D15" s="7" t="s">
        <v>19</v>
      </c>
      <c r="E15" s="7" t="s">
        <v>78</v>
      </c>
      <c r="F15" s="10">
        <v>359.99806990000002</v>
      </c>
      <c r="G15" s="7" t="s">
        <v>38</v>
      </c>
    </row>
    <row r="16" spans="1:7" x14ac:dyDescent="0.2">
      <c r="A16" s="7">
        <v>2019</v>
      </c>
      <c r="B16" s="7">
        <v>1</v>
      </c>
      <c r="C16" s="7" t="s">
        <v>82</v>
      </c>
      <c r="D16" s="7" t="s">
        <v>20</v>
      </c>
      <c r="E16" s="7" t="s">
        <v>78</v>
      </c>
      <c r="F16" s="10">
        <v>495.91769819999996</v>
      </c>
      <c r="G16" s="7" t="s">
        <v>38</v>
      </c>
    </row>
    <row r="17" spans="1:7" x14ac:dyDescent="0.2">
      <c r="A17" s="7">
        <v>2019</v>
      </c>
      <c r="B17" s="7">
        <v>1</v>
      </c>
      <c r="C17" s="7" t="s">
        <v>82</v>
      </c>
      <c r="D17" s="7" t="s">
        <v>21</v>
      </c>
      <c r="E17" s="7" t="s">
        <v>78</v>
      </c>
      <c r="F17" s="10">
        <v>679.17242779999992</v>
      </c>
      <c r="G17" s="7" t="s">
        <v>37</v>
      </c>
    </row>
    <row r="18" spans="1:7" x14ac:dyDescent="0.2">
      <c r="A18" s="7">
        <v>2019</v>
      </c>
      <c r="B18" s="7">
        <v>1</v>
      </c>
      <c r="C18" s="7" t="s">
        <v>82</v>
      </c>
      <c r="D18" s="7" t="s">
        <v>22</v>
      </c>
      <c r="E18" s="7" t="s">
        <v>78</v>
      </c>
      <c r="F18" s="10">
        <v>1796.298845</v>
      </c>
      <c r="G18" s="7" t="s">
        <v>38</v>
      </c>
    </row>
    <row r="19" spans="1:7" x14ac:dyDescent="0.2">
      <c r="A19" s="7">
        <v>2019</v>
      </c>
      <c r="B19" s="7">
        <v>1</v>
      </c>
      <c r="C19" s="7" t="s">
        <v>82</v>
      </c>
      <c r="D19" s="7" t="s">
        <v>23</v>
      </c>
      <c r="E19" s="7" t="s">
        <v>78</v>
      </c>
      <c r="F19" s="10">
        <v>11567.18281</v>
      </c>
      <c r="G19" s="7" t="s">
        <v>17</v>
      </c>
    </row>
    <row r="20" spans="1:7" x14ac:dyDescent="0.2">
      <c r="A20" s="7">
        <v>2019</v>
      </c>
      <c r="B20" s="7">
        <v>1</v>
      </c>
      <c r="C20" s="7" t="s">
        <v>82</v>
      </c>
      <c r="D20" s="7" t="s">
        <v>24</v>
      </c>
      <c r="E20" s="7" t="s">
        <v>78</v>
      </c>
      <c r="F20" s="10">
        <v>1496.8020139999999</v>
      </c>
      <c r="G20" s="7" t="s">
        <v>37</v>
      </c>
    </row>
    <row r="21" spans="1:7" x14ac:dyDescent="0.2">
      <c r="A21" s="7">
        <v>2019</v>
      </c>
      <c r="B21" s="7">
        <v>1</v>
      </c>
      <c r="C21" s="7" t="s">
        <v>82</v>
      </c>
      <c r="D21" s="7" t="s">
        <v>25</v>
      </c>
      <c r="E21" s="7" t="s">
        <v>78</v>
      </c>
      <c r="F21" s="10">
        <v>4331.2279429999999</v>
      </c>
      <c r="G21" s="7" t="s">
        <v>15</v>
      </c>
    </row>
    <row r="22" spans="1:7" x14ac:dyDescent="0.2">
      <c r="A22" s="7">
        <v>2019</v>
      </c>
      <c r="B22" s="7">
        <v>1</v>
      </c>
      <c r="C22" s="7" t="s">
        <v>82</v>
      </c>
      <c r="D22" s="7" t="s">
        <v>68</v>
      </c>
      <c r="E22" s="7" t="s">
        <v>78</v>
      </c>
      <c r="F22" s="10">
        <v>43575.381970000002</v>
      </c>
      <c r="G22" s="7" t="s">
        <v>15</v>
      </c>
    </row>
    <row r="23" spans="1:7" x14ac:dyDescent="0.2">
      <c r="A23" s="7">
        <v>2019</v>
      </c>
      <c r="B23" s="7">
        <v>1</v>
      </c>
      <c r="C23" s="7" t="s">
        <v>82</v>
      </c>
      <c r="D23" s="7" t="s">
        <v>26</v>
      </c>
      <c r="E23" s="7" t="s">
        <v>78</v>
      </c>
      <c r="F23" s="10">
        <v>13760.737560000001</v>
      </c>
      <c r="G23" s="7" t="s">
        <v>15</v>
      </c>
    </row>
    <row r="24" spans="1:7" x14ac:dyDescent="0.2">
      <c r="A24" s="7">
        <v>2019</v>
      </c>
      <c r="B24" s="7">
        <v>1</v>
      </c>
      <c r="C24" s="7" t="s">
        <v>48</v>
      </c>
      <c r="D24" s="7" t="s">
        <v>16</v>
      </c>
      <c r="E24" s="7" t="s">
        <v>78</v>
      </c>
      <c r="F24" s="10">
        <v>377.56754269999999</v>
      </c>
      <c r="G24" s="7" t="s">
        <v>38</v>
      </c>
    </row>
    <row r="25" spans="1:7" x14ac:dyDescent="0.2">
      <c r="A25" s="7">
        <v>2019</v>
      </c>
      <c r="B25" s="7">
        <v>1</v>
      </c>
      <c r="C25" s="7" t="s">
        <v>48</v>
      </c>
      <c r="D25" s="7" t="s">
        <v>18</v>
      </c>
      <c r="E25" s="7" t="s">
        <v>78</v>
      </c>
      <c r="F25" s="10">
        <v>584.28768409999998</v>
      </c>
      <c r="G25" s="7" t="s">
        <v>38</v>
      </c>
    </row>
    <row r="26" spans="1:7" x14ac:dyDescent="0.2">
      <c r="A26" s="7">
        <v>2019</v>
      </c>
      <c r="B26" s="7">
        <v>1</v>
      </c>
      <c r="C26" s="7" t="s">
        <v>48</v>
      </c>
      <c r="D26" s="7" t="s">
        <v>19</v>
      </c>
      <c r="E26" s="7" t="s">
        <v>78</v>
      </c>
      <c r="F26" s="10">
        <v>424.58593819999999</v>
      </c>
      <c r="G26" s="7" t="s">
        <v>38</v>
      </c>
    </row>
    <row r="27" spans="1:7" x14ac:dyDescent="0.2">
      <c r="A27" s="7">
        <v>2019</v>
      </c>
      <c r="B27" s="7">
        <v>1</v>
      </c>
      <c r="C27" s="7" t="s">
        <v>48</v>
      </c>
      <c r="D27" s="7" t="s">
        <v>20</v>
      </c>
      <c r="E27" s="7" t="s">
        <v>78</v>
      </c>
      <c r="F27" s="10">
        <v>367.40573489999997</v>
      </c>
      <c r="G27" s="7" t="s">
        <v>38</v>
      </c>
    </row>
    <row r="28" spans="1:7" x14ac:dyDescent="0.2">
      <c r="A28" s="7">
        <v>2019</v>
      </c>
      <c r="B28" s="7">
        <v>1</v>
      </c>
      <c r="C28" s="7" t="s">
        <v>48</v>
      </c>
      <c r="D28" s="7" t="s">
        <v>21</v>
      </c>
      <c r="E28" s="7" t="s">
        <v>78</v>
      </c>
      <c r="F28" s="10">
        <v>208.9952576</v>
      </c>
      <c r="G28" s="7" t="s">
        <v>37</v>
      </c>
    </row>
    <row r="29" spans="1:7" x14ac:dyDescent="0.2">
      <c r="A29" s="7">
        <v>2019</v>
      </c>
      <c r="B29" s="7">
        <v>1</v>
      </c>
      <c r="C29" s="7" t="s">
        <v>48</v>
      </c>
      <c r="D29" s="7" t="s">
        <v>22</v>
      </c>
      <c r="E29" s="7" t="s">
        <v>78</v>
      </c>
      <c r="F29" s="10">
        <v>648.06056649999994</v>
      </c>
      <c r="G29" s="7" t="s">
        <v>38</v>
      </c>
    </row>
    <row r="30" spans="1:7" x14ac:dyDescent="0.2">
      <c r="A30" s="7">
        <v>2019</v>
      </c>
      <c r="B30" s="7">
        <v>1</v>
      </c>
      <c r="C30" s="7" t="s">
        <v>48</v>
      </c>
      <c r="D30" s="7" t="s">
        <v>23</v>
      </c>
      <c r="E30" s="7" t="s">
        <v>78</v>
      </c>
      <c r="F30" s="10">
        <v>311.96494809999996</v>
      </c>
      <c r="G30" s="7" t="s">
        <v>38</v>
      </c>
    </row>
    <row r="31" spans="1:7" x14ac:dyDescent="0.2">
      <c r="A31" s="7">
        <v>2019</v>
      </c>
      <c r="B31" s="7">
        <v>1</v>
      </c>
      <c r="C31" s="7" t="s">
        <v>48</v>
      </c>
      <c r="D31" s="7" t="s">
        <v>24</v>
      </c>
      <c r="E31" s="7" t="s">
        <v>78</v>
      </c>
      <c r="F31" s="10">
        <v>316.27206619999998</v>
      </c>
      <c r="G31" s="7" t="s">
        <v>38</v>
      </c>
    </row>
    <row r="32" spans="1:7" x14ac:dyDescent="0.2">
      <c r="A32" s="7">
        <v>2019</v>
      </c>
      <c r="B32" s="7">
        <v>1</v>
      </c>
      <c r="C32" s="7" t="s">
        <v>48</v>
      </c>
      <c r="D32" s="7" t="s">
        <v>25</v>
      </c>
      <c r="E32" s="7" t="s">
        <v>78</v>
      </c>
      <c r="F32" s="10">
        <v>367.0976162</v>
      </c>
      <c r="G32" s="7" t="s">
        <v>38</v>
      </c>
    </row>
    <row r="33" spans="1:7" x14ac:dyDescent="0.2">
      <c r="A33" s="7">
        <v>2019</v>
      </c>
      <c r="B33" s="7">
        <v>1</v>
      </c>
      <c r="C33" s="7" t="s">
        <v>48</v>
      </c>
      <c r="D33" s="7" t="s">
        <v>68</v>
      </c>
      <c r="E33" s="7" t="s">
        <v>78</v>
      </c>
      <c r="F33" s="10">
        <v>24638.274269999998</v>
      </c>
      <c r="G33" s="7" t="s">
        <v>15</v>
      </c>
    </row>
    <row r="34" spans="1:7" x14ac:dyDescent="0.2">
      <c r="A34" s="7">
        <v>2019</v>
      </c>
      <c r="B34" s="7">
        <v>1</v>
      </c>
      <c r="C34" s="7" t="s">
        <v>48</v>
      </c>
      <c r="D34" s="7" t="s">
        <v>26</v>
      </c>
      <c r="E34" s="7" t="s">
        <v>78</v>
      </c>
      <c r="F34" s="10">
        <v>8016.8866969999999</v>
      </c>
      <c r="G34" s="7" t="s">
        <v>15</v>
      </c>
    </row>
    <row r="35" spans="1:7" x14ac:dyDescent="0.2">
      <c r="A35" s="7">
        <v>2019</v>
      </c>
      <c r="B35" s="7">
        <v>1</v>
      </c>
      <c r="C35" s="7" t="s">
        <v>50</v>
      </c>
      <c r="D35" s="7" t="s">
        <v>16</v>
      </c>
      <c r="E35" s="7" t="s">
        <v>78</v>
      </c>
      <c r="F35" s="10">
        <v>2651.6677850000001</v>
      </c>
      <c r="G35" s="7" t="s">
        <v>37</v>
      </c>
    </row>
    <row r="36" spans="1:7" x14ac:dyDescent="0.2">
      <c r="A36" s="7">
        <v>2019</v>
      </c>
      <c r="B36" s="7">
        <v>1</v>
      </c>
      <c r="C36" s="7" t="s">
        <v>50</v>
      </c>
      <c r="D36" s="7" t="s">
        <v>18</v>
      </c>
      <c r="E36" s="7" t="s">
        <v>78</v>
      </c>
      <c r="F36" s="10">
        <v>18075.132510000003</v>
      </c>
      <c r="G36" s="7" t="s">
        <v>37</v>
      </c>
    </row>
    <row r="37" spans="1:7" x14ac:dyDescent="0.2">
      <c r="A37" s="7">
        <v>2019</v>
      </c>
      <c r="B37" s="7">
        <v>1</v>
      </c>
      <c r="C37" s="7" t="s">
        <v>50</v>
      </c>
      <c r="D37" s="7" t="s">
        <v>19</v>
      </c>
      <c r="E37" s="7" t="s">
        <v>78</v>
      </c>
      <c r="F37" s="10">
        <v>1685.957038</v>
      </c>
      <c r="G37" s="7" t="s">
        <v>38</v>
      </c>
    </row>
    <row r="38" spans="1:7" x14ac:dyDescent="0.2">
      <c r="A38" s="7">
        <v>2019</v>
      </c>
      <c r="B38" s="7">
        <v>1</v>
      </c>
      <c r="C38" s="7" t="s">
        <v>50</v>
      </c>
      <c r="D38" s="7" t="s">
        <v>20</v>
      </c>
      <c r="E38" s="7" t="s">
        <v>78</v>
      </c>
      <c r="F38" s="10">
        <v>2602.1814789999999</v>
      </c>
      <c r="G38" s="7" t="s">
        <v>38</v>
      </c>
    </row>
    <row r="39" spans="1:7" x14ac:dyDescent="0.2">
      <c r="A39" s="7">
        <v>2019</v>
      </c>
      <c r="B39" s="7">
        <v>1</v>
      </c>
      <c r="C39" s="7" t="s">
        <v>50</v>
      </c>
      <c r="D39" s="7" t="s">
        <v>21</v>
      </c>
      <c r="E39" s="7" t="s">
        <v>78</v>
      </c>
      <c r="F39" s="10">
        <v>3048.2055460000001</v>
      </c>
      <c r="G39" s="7" t="s">
        <v>17</v>
      </c>
    </row>
    <row r="40" spans="1:7" x14ac:dyDescent="0.2">
      <c r="A40" s="7">
        <v>2019</v>
      </c>
      <c r="B40" s="7">
        <v>1</v>
      </c>
      <c r="C40" s="7" t="s">
        <v>50</v>
      </c>
      <c r="D40" s="7" t="s">
        <v>22</v>
      </c>
      <c r="E40" s="7" t="s">
        <v>78</v>
      </c>
      <c r="F40" s="10">
        <v>3669.6865189999999</v>
      </c>
      <c r="G40" s="7" t="s">
        <v>38</v>
      </c>
    </row>
    <row r="41" spans="1:7" x14ac:dyDescent="0.2">
      <c r="A41" s="7">
        <v>2019</v>
      </c>
      <c r="B41" s="7">
        <v>1</v>
      </c>
      <c r="C41" s="7" t="s">
        <v>50</v>
      </c>
      <c r="D41" s="7" t="s">
        <v>23</v>
      </c>
      <c r="E41" s="7" t="s">
        <v>78</v>
      </c>
      <c r="F41" s="10">
        <v>1601.8266019999999</v>
      </c>
      <c r="G41" s="7" t="s">
        <v>38</v>
      </c>
    </row>
    <row r="42" spans="1:7" x14ac:dyDescent="0.2">
      <c r="A42" s="7">
        <v>2019</v>
      </c>
      <c r="B42" s="7">
        <v>1</v>
      </c>
      <c r="C42" s="7" t="s">
        <v>50</v>
      </c>
      <c r="D42" s="7" t="s">
        <v>24</v>
      </c>
      <c r="E42" s="7" t="s">
        <v>78</v>
      </c>
      <c r="F42" s="10">
        <v>1383.6885360000001</v>
      </c>
      <c r="G42" s="7" t="s">
        <v>38</v>
      </c>
    </row>
    <row r="43" spans="1:7" x14ac:dyDescent="0.2">
      <c r="A43" s="7">
        <v>2019</v>
      </c>
      <c r="B43" s="7">
        <v>1</v>
      </c>
      <c r="C43" s="7" t="s">
        <v>50</v>
      </c>
      <c r="D43" s="7" t="s">
        <v>25</v>
      </c>
      <c r="E43" s="7" t="s">
        <v>78</v>
      </c>
      <c r="F43" s="10">
        <v>4626.1428809999998</v>
      </c>
      <c r="G43" s="7" t="s">
        <v>17</v>
      </c>
    </row>
    <row r="44" spans="1:7" x14ac:dyDescent="0.2">
      <c r="A44" s="7">
        <v>2019</v>
      </c>
      <c r="B44" s="7">
        <v>1</v>
      </c>
      <c r="C44" s="7" t="s">
        <v>50</v>
      </c>
      <c r="D44" s="7" t="s">
        <v>68</v>
      </c>
      <c r="E44" s="7" t="s">
        <v>78</v>
      </c>
      <c r="F44" s="10">
        <v>58618.512439999999</v>
      </c>
      <c r="G44" s="7" t="s">
        <v>15</v>
      </c>
    </row>
    <row r="45" spans="1:7" x14ac:dyDescent="0.2">
      <c r="A45" s="7">
        <v>2019</v>
      </c>
      <c r="B45" s="7">
        <v>1</v>
      </c>
      <c r="C45" s="7" t="s">
        <v>50</v>
      </c>
      <c r="D45" s="7" t="s">
        <v>26</v>
      </c>
      <c r="E45" s="7" t="s">
        <v>78</v>
      </c>
      <c r="F45" s="10">
        <v>31921.046609999998</v>
      </c>
      <c r="G45" s="7" t="s">
        <v>15</v>
      </c>
    </row>
    <row r="46" spans="1:7" x14ac:dyDescent="0.2">
      <c r="A46" s="7">
        <v>2019</v>
      </c>
      <c r="B46" s="7">
        <v>1</v>
      </c>
      <c r="C46" s="7" t="s">
        <v>49</v>
      </c>
      <c r="D46" s="7" t="s">
        <v>16</v>
      </c>
      <c r="E46" s="7" t="s">
        <v>78</v>
      </c>
      <c r="F46" s="10">
        <v>331.64148060000002</v>
      </c>
      <c r="G46" s="7" t="s">
        <v>38</v>
      </c>
    </row>
    <row r="47" spans="1:7" x14ac:dyDescent="0.2">
      <c r="A47" s="7">
        <v>2019</v>
      </c>
      <c r="B47" s="7">
        <v>1</v>
      </c>
      <c r="C47" s="7" t="s">
        <v>49</v>
      </c>
      <c r="D47" s="7" t="s">
        <v>18</v>
      </c>
      <c r="E47" s="7" t="s">
        <v>78</v>
      </c>
      <c r="F47" s="10">
        <v>2329.1978979999999</v>
      </c>
      <c r="G47" s="7" t="s">
        <v>38</v>
      </c>
    </row>
    <row r="48" spans="1:7" x14ac:dyDescent="0.2">
      <c r="A48" s="7">
        <v>2019</v>
      </c>
      <c r="B48" s="7">
        <v>1</v>
      </c>
      <c r="C48" s="7" t="s">
        <v>49</v>
      </c>
      <c r="D48" s="7" t="s">
        <v>19</v>
      </c>
      <c r="E48" s="7" t="s">
        <v>78</v>
      </c>
      <c r="F48" s="10">
        <v>250.13858309999998</v>
      </c>
      <c r="G48" s="7" t="s">
        <v>38</v>
      </c>
    </row>
    <row r="49" spans="1:7" x14ac:dyDescent="0.2">
      <c r="A49" s="7">
        <v>2019</v>
      </c>
      <c r="B49" s="7">
        <v>1</v>
      </c>
      <c r="C49" s="7" t="s">
        <v>49</v>
      </c>
      <c r="D49" s="7" t="s">
        <v>20</v>
      </c>
      <c r="E49" s="7" t="s">
        <v>78</v>
      </c>
      <c r="F49" s="10">
        <v>273.07072529999999</v>
      </c>
      <c r="G49" s="7" t="s">
        <v>38</v>
      </c>
    </row>
    <row r="50" spans="1:7" x14ac:dyDescent="0.2">
      <c r="A50" s="7">
        <v>2019</v>
      </c>
      <c r="B50" s="7">
        <v>1</v>
      </c>
      <c r="C50" s="7" t="s">
        <v>49</v>
      </c>
      <c r="D50" s="7" t="s">
        <v>21</v>
      </c>
      <c r="E50" s="7" t="s">
        <v>78</v>
      </c>
      <c r="F50" s="10">
        <v>294.12218130000002</v>
      </c>
      <c r="G50" s="7" t="s">
        <v>37</v>
      </c>
    </row>
    <row r="51" spans="1:7" x14ac:dyDescent="0.2">
      <c r="A51" s="7">
        <v>2019</v>
      </c>
      <c r="B51" s="7">
        <v>1</v>
      </c>
      <c r="C51" s="7" t="s">
        <v>49</v>
      </c>
      <c r="D51" s="7" t="s">
        <v>22</v>
      </c>
      <c r="E51" s="7" t="s">
        <v>78</v>
      </c>
      <c r="F51" s="10">
        <v>1207.5163200000002</v>
      </c>
      <c r="G51" s="7" t="s">
        <v>38</v>
      </c>
    </row>
    <row r="52" spans="1:7" x14ac:dyDescent="0.2">
      <c r="A52" s="7">
        <v>2019</v>
      </c>
      <c r="B52" s="7">
        <v>1</v>
      </c>
      <c r="C52" s="7" t="s">
        <v>49</v>
      </c>
      <c r="D52" s="7" t="s">
        <v>23</v>
      </c>
      <c r="E52" s="7" t="s">
        <v>78</v>
      </c>
      <c r="F52" s="10">
        <v>577.55273809999994</v>
      </c>
      <c r="G52" s="7" t="s">
        <v>38</v>
      </c>
    </row>
    <row r="53" spans="1:7" x14ac:dyDescent="0.2">
      <c r="A53" s="7">
        <v>2019</v>
      </c>
      <c r="B53" s="7">
        <v>1</v>
      </c>
      <c r="C53" s="7" t="s">
        <v>49</v>
      </c>
      <c r="D53" s="7" t="s">
        <v>24</v>
      </c>
      <c r="E53" s="7" t="s">
        <v>78</v>
      </c>
      <c r="F53" s="10">
        <v>326.42748330000001</v>
      </c>
      <c r="G53" s="7" t="s">
        <v>38</v>
      </c>
    </row>
    <row r="54" spans="1:7" x14ac:dyDescent="0.2">
      <c r="A54" s="7">
        <v>2019</v>
      </c>
      <c r="B54" s="7">
        <v>1</v>
      </c>
      <c r="C54" s="7" t="s">
        <v>49</v>
      </c>
      <c r="D54" s="7" t="s">
        <v>25</v>
      </c>
      <c r="E54" s="7" t="s">
        <v>78</v>
      </c>
      <c r="F54" s="10">
        <v>524.00917240000001</v>
      </c>
      <c r="G54" s="7" t="s">
        <v>37</v>
      </c>
    </row>
    <row r="55" spans="1:7" x14ac:dyDescent="0.2">
      <c r="A55" s="7">
        <v>2019</v>
      </c>
      <c r="B55" s="7">
        <v>1</v>
      </c>
      <c r="C55" s="7" t="s">
        <v>49</v>
      </c>
      <c r="D55" s="7" t="s">
        <v>68</v>
      </c>
      <c r="E55" s="7" t="s">
        <v>78</v>
      </c>
      <c r="F55" s="10">
        <v>13238.921119999999</v>
      </c>
      <c r="G55" s="7" t="s">
        <v>15</v>
      </c>
    </row>
    <row r="56" spans="1:7" x14ac:dyDescent="0.2">
      <c r="A56" s="7">
        <v>2019</v>
      </c>
      <c r="B56" s="7">
        <v>1</v>
      </c>
      <c r="C56" s="7" t="s">
        <v>49</v>
      </c>
      <c r="D56" s="7" t="s">
        <v>26</v>
      </c>
      <c r="E56" s="7" t="s">
        <v>78</v>
      </c>
      <c r="F56" s="10">
        <v>6310.3445730000003</v>
      </c>
      <c r="G56" s="7" t="s">
        <v>37</v>
      </c>
    </row>
    <row r="57" spans="1:7" x14ac:dyDescent="0.2">
      <c r="A57" s="7">
        <v>2019</v>
      </c>
      <c r="B57" s="7">
        <v>1</v>
      </c>
      <c r="C57" s="7" t="s">
        <v>44</v>
      </c>
      <c r="D57" s="7" t="s">
        <v>16</v>
      </c>
      <c r="E57" s="7" t="s">
        <v>78</v>
      </c>
      <c r="F57" s="10">
        <v>1558.4161449999999</v>
      </c>
      <c r="G57" s="7" t="s">
        <v>38</v>
      </c>
    </row>
    <row r="58" spans="1:7" x14ac:dyDescent="0.2">
      <c r="A58" s="7">
        <v>2019</v>
      </c>
      <c r="B58" s="7">
        <v>1</v>
      </c>
      <c r="C58" s="7" t="s">
        <v>44</v>
      </c>
      <c r="D58" s="7" t="s">
        <v>18</v>
      </c>
      <c r="E58" s="7" t="s">
        <v>78</v>
      </c>
      <c r="F58" s="10">
        <v>344.54233669999996</v>
      </c>
      <c r="G58" s="7" t="s">
        <v>38</v>
      </c>
    </row>
    <row r="59" spans="1:7" x14ac:dyDescent="0.2">
      <c r="A59" s="7">
        <v>2019</v>
      </c>
      <c r="B59" s="7">
        <v>1</v>
      </c>
      <c r="C59" s="7" t="s">
        <v>44</v>
      </c>
      <c r="D59" s="7" t="s">
        <v>19</v>
      </c>
      <c r="E59" s="7" t="s">
        <v>78</v>
      </c>
      <c r="F59" s="10">
        <v>230.38905739999998</v>
      </c>
      <c r="G59" s="7" t="s">
        <v>37</v>
      </c>
    </row>
    <row r="60" spans="1:7" x14ac:dyDescent="0.2">
      <c r="A60" s="7">
        <v>2019</v>
      </c>
      <c r="B60" s="7">
        <v>1</v>
      </c>
      <c r="C60" s="7" t="s">
        <v>44</v>
      </c>
      <c r="D60" s="7" t="s">
        <v>20</v>
      </c>
      <c r="E60" s="7" t="s">
        <v>78</v>
      </c>
      <c r="F60" s="10">
        <v>676.47226350000005</v>
      </c>
      <c r="G60" s="7" t="s">
        <v>37</v>
      </c>
    </row>
    <row r="61" spans="1:7" x14ac:dyDescent="0.2">
      <c r="A61" s="7">
        <v>2019</v>
      </c>
      <c r="B61" s="7">
        <v>1</v>
      </c>
      <c r="C61" s="7" t="s">
        <v>44</v>
      </c>
      <c r="D61" s="7" t="s">
        <v>21</v>
      </c>
      <c r="E61" s="7" t="s">
        <v>78</v>
      </c>
      <c r="F61" s="10">
        <v>148.50296410000001</v>
      </c>
      <c r="G61" s="7" t="s">
        <v>17</v>
      </c>
    </row>
    <row r="62" spans="1:7" x14ac:dyDescent="0.2">
      <c r="A62" s="7">
        <v>2019</v>
      </c>
      <c r="B62" s="7">
        <v>1</v>
      </c>
      <c r="C62" s="7" t="s">
        <v>44</v>
      </c>
      <c r="D62" s="7" t="s">
        <v>22</v>
      </c>
      <c r="E62" s="7" t="s">
        <v>78</v>
      </c>
      <c r="F62" s="10">
        <v>1654.395724</v>
      </c>
      <c r="G62" s="7" t="s">
        <v>38</v>
      </c>
    </row>
    <row r="63" spans="1:7" x14ac:dyDescent="0.2">
      <c r="A63" s="7">
        <v>2019</v>
      </c>
      <c r="B63" s="7">
        <v>1</v>
      </c>
      <c r="C63" s="7" t="s">
        <v>44</v>
      </c>
      <c r="D63" s="7" t="s">
        <v>23</v>
      </c>
      <c r="E63" s="7" t="s">
        <v>78</v>
      </c>
      <c r="F63" s="10">
        <v>233.0502157</v>
      </c>
      <c r="G63" s="7" t="s">
        <v>38</v>
      </c>
    </row>
    <row r="64" spans="1:7" x14ac:dyDescent="0.2">
      <c r="A64" s="7">
        <v>2019</v>
      </c>
      <c r="B64" s="7">
        <v>1</v>
      </c>
      <c r="C64" s="7" t="s">
        <v>44</v>
      </c>
      <c r="D64" s="7" t="s">
        <v>24</v>
      </c>
      <c r="E64" s="7" t="s">
        <v>78</v>
      </c>
      <c r="F64" s="10">
        <v>1040.676393</v>
      </c>
      <c r="G64" s="7" t="s">
        <v>38</v>
      </c>
    </row>
    <row r="65" spans="1:7" x14ac:dyDescent="0.2">
      <c r="A65" s="7">
        <v>2019</v>
      </c>
      <c r="B65" s="7">
        <v>1</v>
      </c>
      <c r="C65" s="7" t="s">
        <v>44</v>
      </c>
      <c r="D65" s="7" t="s">
        <v>25</v>
      </c>
      <c r="E65" s="7" t="s">
        <v>78</v>
      </c>
      <c r="F65" s="10">
        <v>279.4316465</v>
      </c>
      <c r="G65" s="7" t="s">
        <v>38</v>
      </c>
    </row>
    <row r="66" spans="1:7" x14ac:dyDescent="0.2">
      <c r="A66" s="7">
        <v>2019</v>
      </c>
      <c r="B66" s="7">
        <v>1</v>
      </c>
      <c r="C66" s="7" t="s">
        <v>44</v>
      </c>
      <c r="D66" s="7" t="s">
        <v>68</v>
      </c>
      <c r="E66" s="7" t="s">
        <v>78</v>
      </c>
      <c r="F66" s="10">
        <v>5038.8508059999995</v>
      </c>
      <c r="G66" s="7" t="s">
        <v>37</v>
      </c>
    </row>
    <row r="67" spans="1:7" x14ac:dyDescent="0.2">
      <c r="A67" s="7">
        <v>2019</v>
      </c>
      <c r="B67" s="7">
        <v>1</v>
      </c>
      <c r="C67" s="7" t="s">
        <v>44</v>
      </c>
      <c r="D67" s="7" t="s">
        <v>26</v>
      </c>
      <c r="E67" s="7" t="s">
        <v>78</v>
      </c>
      <c r="F67" s="10">
        <v>1995.995036</v>
      </c>
      <c r="G67" s="7" t="s">
        <v>37</v>
      </c>
    </row>
    <row r="68" spans="1:7" x14ac:dyDescent="0.2">
      <c r="A68" s="7">
        <v>2019</v>
      </c>
      <c r="B68" s="7">
        <v>1</v>
      </c>
      <c r="C68" s="7" t="s">
        <v>43</v>
      </c>
      <c r="D68" s="7" t="s">
        <v>16</v>
      </c>
      <c r="E68" s="7" t="s">
        <v>78</v>
      </c>
      <c r="F68" s="10">
        <v>636.04443309999999</v>
      </c>
      <c r="G68" s="7" t="s">
        <v>38</v>
      </c>
    </row>
    <row r="69" spans="1:7" x14ac:dyDescent="0.2">
      <c r="A69" s="7">
        <v>2019</v>
      </c>
      <c r="B69" s="7">
        <v>1</v>
      </c>
      <c r="C69" s="7" t="s">
        <v>43</v>
      </c>
      <c r="D69" s="7" t="s">
        <v>18</v>
      </c>
      <c r="E69" s="7" t="s">
        <v>78</v>
      </c>
      <c r="F69" s="10">
        <v>1362.1671769999998</v>
      </c>
      <c r="G69" s="7" t="s">
        <v>38</v>
      </c>
    </row>
    <row r="70" spans="1:7" x14ac:dyDescent="0.2">
      <c r="A70" s="7">
        <v>2019</v>
      </c>
      <c r="B70" s="7">
        <v>1</v>
      </c>
      <c r="C70" s="7" t="s">
        <v>43</v>
      </c>
      <c r="D70" s="7" t="s">
        <v>19</v>
      </c>
      <c r="E70" s="7" t="s">
        <v>78</v>
      </c>
      <c r="F70" s="10">
        <v>377.96862920000001</v>
      </c>
      <c r="G70" s="7" t="s">
        <v>38</v>
      </c>
    </row>
    <row r="71" spans="1:7" x14ac:dyDescent="0.2">
      <c r="A71" s="7">
        <v>2019</v>
      </c>
      <c r="B71" s="7">
        <v>1</v>
      </c>
      <c r="C71" s="7" t="s">
        <v>43</v>
      </c>
      <c r="D71" s="7" t="s">
        <v>20</v>
      </c>
      <c r="E71" s="7" t="s">
        <v>78</v>
      </c>
      <c r="F71" s="10">
        <v>481.47589870000002</v>
      </c>
      <c r="G71" s="7" t="s">
        <v>38</v>
      </c>
    </row>
    <row r="72" spans="1:7" x14ac:dyDescent="0.2">
      <c r="A72" s="7">
        <v>2019</v>
      </c>
      <c r="B72" s="7">
        <v>1</v>
      </c>
      <c r="C72" s="7" t="s">
        <v>43</v>
      </c>
      <c r="D72" s="7" t="s">
        <v>21</v>
      </c>
      <c r="E72" s="7" t="s">
        <v>78</v>
      </c>
      <c r="F72" s="10">
        <v>315.74065360000003</v>
      </c>
      <c r="G72" s="7" t="s">
        <v>38</v>
      </c>
    </row>
    <row r="73" spans="1:7" x14ac:dyDescent="0.2">
      <c r="A73" s="7">
        <v>2019</v>
      </c>
      <c r="B73" s="7">
        <v>1</v>
      </c>
      <c r="C73" s="7" t="s">
        <v>43</v>
      </c>
      <c r="D73" s="7" t="s">
        <v>22</v>
      </c>
      <c r="E73" s="7" t="s">
        <v>78</v>
      </c>
      <c r="F73" s="10">
        <v>1173.9344250000001</v>
      </c>
      <c r="G73" s="7" t="s">
        <v>38</v>
      </c>
    </row>
    <row r="74" spans="1:7" x14ac:dyDescent="0.2">
      <c r="A74" s="7">
        <v>2019</v>
      </c>
      <c r="B74" s="7">
        <v>1</v>
      </c>
      <c r="C74" s="7" t="s">
        <v>43</v>
      </c>
      <c r="D74" s="7" t="s">
        <v>23</v>
      </c>
      <c r="E74" s="7" t="s">
        <v>78</v>
      </c>
      <c r="F74" s="10">
        <v>559.2877428999999</v>
      </c>
      <c r="G74" s="7" t="s">
        <v>37</v>
      </c>
    </row>
    <row r="75" spans="1:7" x14ac:dyDescent="0.2">
      <c r="A75" s="7">
        <v>2019</v>
      </c>
      <c r="B75" s="7">
        <v>1</v>
      </c>
      <c r="C75" s="7" t="s">
        <v>43</v>
      </c>
      <c r="D75" s="7" t="s">
        <v>24</v>
      </c>
      <c r="E75" s="7" t="s">
        <v>78</v>
      </c>
      <c r="F75" s="10">
        <v>720.4043494</v>
      </c>
      <c r="G75" s="7" t="s">
        <v>38</v>
      </c>
    </row>
    <row r="76" spans="1:7" x14ac:dyDescent="0.2">
      <c r="A76" s="7">
        <v>2019</v>
      </c>
      <c r="B76" s="7">
        <v>1</v>
      </c>
      <c r="C76" s="7" t="s">
        <v>43</v>
      </c>
      <c r="D76" s="7" t="s">
        <v>25</v>
      </c>
      <c r="E76" s="7" t="s">
        <v>78</v>
      </c>
      <c r="F76" s="10">
        <v>511.08515999999997</v>
      </c>
      <c r="G76" s="7" t="s">
        <v>38</v>
      </c>
    </row>
    <row r="77" spans="1:7" x14ac:dyDescent="0.2">
      <c r="A77" s="7">
        <v>2019</v>
      </c>
      <c r="B77" s="7">
        <v>1</v>
      </c>
      <c r="C77" s="7" t="s">
        <v>43</v>
      </c>
      <c r="D77" s="7" t="s">
        <v>68</v>
      </c>
      <c r="E77" s="7" t="s">
        <v>78</v>
      </c>
      <c r="F77" s="10">
        <v>8332.9227489999994</v>
      </c>
      <c r="G77" s="7" t="s">
        <v>37</v>
      </c>
    </row>
    <row r="78" spans="1:7" x14ac:dyDescent="0.2">
      <c r="A78" s="7">
        <v>2019</v>
      </c>
      <c r="B78" s="7">
        <v>1</v>
      </c>
      <c r="C78" s="7" t="s">
        <v>43</v>
      </c>
      <c r="D78" s="7" t="s">
        <v>26</v>
      </c>
      <c r="E78" s="7" t="s">
        <v>78</v>
      </c>
      <c r="F78" s="10">
        <v>2812.2244070000002</v>
      </c>
      <c r="G78" s="7" t="s">
        <v>38</v>
      </c>
    </row>
    <row r="79" spans="1:7" x14ac:dyDescent="0.2">
      <c r="A79" s="7">
        <v>2019</v>
      </c>
      <c r="B79" s="7">
        <v>1</v>
      </c>
      <c r="C79" s="7" t="s">
        <v>81</v>
      </c>
      <c r="D79" s="7" t="s">
        <v>16</v>
      </c>
      <c r="E79" s="7" t="s">
        <v>78</v>
      </c>
      <c r="F79" s="10">
        <v>12253.099910000001</v>
      </c>
      <c r="G79" s="7" t="s">
        <v>17</v>
      </c>
    </row>
    <row r="80" spans="1:7" x14ac:dyDescent="0.2">
      <c r="A80" s="7">
        <v>2019</v>
      </c>
      <c r="B80" s="7">
        <v>1</v>
      </c>
      <c r="C80" s="7" t="s">
        <v>81</v>
      </c>
      <c r="D80" s="7" t="s">
        <v>18</v>
      </c>
      <c r="E80" s="7" t="s">
        <v>78</v>
      </c>
      <c r="F80" s="10">
        <v>46147.681219999999</v>
      </c>
      <c r="G80" s="7" t="s">
        <v>15</v>
      </c>
    </row>
    <row r="81" spans="1:7" x14ac:dyDescent="0.2">
      <c r="A81" s="7">
        <v>2019</v>
      </c>
      <c r="B81" s="7">
        <v>1</v>
      </c>
      <c r="C81" s="7" t="s">
        <v>81</v>
      </c>
      <c r="D81" s="7" t="s">
        <v>19</v>
      </c>
      <c r="E81" s="7" t="s">
        <v>78</v>
      </c>
      <c r="F81" s="10">
        <v>6811.2608260000006</v>
      </c>
      <c r="G81" s="7" t="s">
        <v>17</v>
      </c>
    </row>
    <row r="82" spans="1:7" x14ac:dyDescent="0.2">
      <c r="A82" s="7">
        <v>2019</v>
      </c>
      <c r="B82" s="7">
        <v>1</v>
      </c>
      <c r="C82" s="7" t="s">
        <v>81</v>
      </c>
      <c r="D82" s="7" t="s">
        <v>20</v>
      </c>
      <c r="E82" s="7" t="s">
        <v>78</v>
      </c>
      <c r="F82" s="10">
        <v>6785.7769400000006</v>
      </c>
      <c r="G82" s="7" t="s">
        <v>17</v>
      </c>
    </row>
    <row r="83" spans="1:7" x14ac:dyDescent="0.2">
      <c r="A83" s="7">
        <v>2019</v>
      </c>
      <c r="B83" s="7">
        <v>1</v>
      </c>
      <c r="C83" s="7" t="s">
        <v>81</v>
      </c>
      <c r="D83" s="7" t="s">
        <v>21</v>
      </c>
      <c r="E83" s="7" t="s">
        <v>78</v>
      </c>
      <c r="F83" s="10">
        <v>820.14874429999998</v>
      </c>
      <c r="G83" s="7" t="s">
        <v>38</v>
      </c>
    </row>
    <row r="84" spans="1:7" x14ac:dyDescent="0.2">
      <c r="A84" s="7">
        <v>2019</v>
      </c>
      <c r="B84" s="7">
        <v>1</v>
      </c>
      <c r="C84" s="7" t="s">
        <v>81</v>
      </c>
      <c r="D84" s="7" t="s">
        <v>22</v>
      </c>
      <c r="E84" s="7" t="s">
        <v>78</v>
      </c>
      <c r="F84" s="10">
        <v>9584.8581460000005</v>
      </c>
      <c r="G84" s="7" t="s">
        <v>17</v>
      </c>
    </row>
    <row r="85" spans="1:7" x14ac:dyDescent="0.2">
      <c r="A85" s="7">
        <v>2019</v>
      </c>
      <c r="B85" s="7">
        <v>1</v>
      </c>
      <c r="C85" s="7" t="s">
        <v>81</v>
      </c>
      <c r="D85" s="7" t="s">
        <v>23</v>
      </c>
      <c r="E85" s="7" t="s">
        <v>78</v>
      </c>
      <c r="F85" s="10">
        <v>1052.3519220000001</v>
      </c>
      <c r="G85" s="7" t="s">
        <v>38</v>
      </c>
    </row>
    <row r="86" spans="1:7" x14ac:dyDescent="0.2">
      <c r="A86" s="7">
        <v>2019</v>
      </c>
      <c r="B86" s="7">
        <v>1</v>
      </c>
      <c r="C86" s="7" t="s">
        <v>81</v>
      </c>
      <c r="D86" s="7" t="s">
        <v>24</v>
      </c>
      <c r="E86" s="7" t="s">
        <v>78</v>
      </c>
      <c r="F86" s="10">
        <v>2573.8049619999997</v>
      </c>
      <c r="G86" s="7" t="s">
        <v>38</v>
      </c>
    </row>
    <row r="87" spans="1:7" x14ac:dyDescent="0.2">
      <c r="A87" s="7">
        <v>2019</v>
      </c>
      <c r="B87" s="7">
        <v>1</v>
      </c>
      <c r="C87" s="7" t="s">
        <v>81</v>
      </c>
      <c r="D87" s="7" t="s">
        <v>25</v>
      </c>
      <c r="E87" s="7" t="s">
        <v>78</v>
      </c>
      <c r="F87" s="10">
        <v>7032.2430429999995</v>
      </c>
      <c r="G87" s="7" t="s">
        <v>37</v>
      </c>
    </row>
    <row r="88" spans="1:7" x14ac:dyDescent="0.2">
      <c r="A88" s="7">
        <v>2019</v>
      </c>
      <c r="B88" s="7">
        <v>1</v>
      </c>
      <c r="C88" s="7" t="s">
        <v>81</v>
      </c>
      <c r="D88" s="7" t="s">
        <v>68</v>
      </c>
      <c r="E88" s="7" t="s">
        <v>78</v>
      </c>
      <c r="F88" s="10">
        <v>95307.290280000001</v>
      </c>
      <c r="G88" s="7" t="s">
        <v>15</v>
      </c>
    </row>
    <row r="89" spans="1:7" x14ac:dyDescent="0.2">
      <c r="A89" s="7">
        <v>2019</v>
      </c>
      <c r="B89" s="7">
        <v>1</v>
      </c>
      <c r="C89" s="7" t="s">
        <v>81</v>
      </c>
      <c r="D89" s="7" t="s">
        <v>26</v>
      </c>
      <c r="E89" s="7" t="s">
        <v>78</v>
      </c>
      <c r="F89" s="10">
        <v>45790.818719999996</v>
      </c>
      <c r="G89" s="7" t="s">
        <v>17</v>
      </c>
    </row>
    <row r="90" spans="1:7" x14ac:dyDescent="0.2">
      <c r="A90" s="7">
        <v>2019</v>
      </c>
      <c r="B90" s="7">
        <v>1</v>
      </c>
      <c r="C90" s="7" t="s">
        <v>40</v>
      </c>
      <c r="D90" s="7" t="s">
        <v>16</v>
      </c>
      <c r="E90" s="7" t="s">
        <v>78</v>
      </c>
      <c r="F90" s="10">
        <v>1138.337184</v>
      </c>
      <c r="G90" s="7" t="s">
        <v>38</v>
      </c>
    </row>
    <row r="91" spans="1:7" x14ac:dyDescent="0.2">
      <c r="A91" s="7">
        <v>2019</v>
      </c>
      <c r="B91" s="7">
        <v>1</v>
      </c>
      <c r="C91" s="7" t="s">
        <v>40</v>
      </c>
      <c r="D91" s="7" t="s">
        <v>18</v>
      </c>
      <c r="E91" s="7" t="s">
        <v>78</v>
      </c>
      <c r="F91" s="10">
        <v>186.5732648</v>
      </c>
      <c r="G91" s="7" t="s">
        <v>37</v>
      </c>
    </row>
    <row r="92" spans="1:7" x14ac:dyDescent="0.2">
      <c r="A92" s="7">
        <v>2019</v>
      </c>
      <c r="B92" s="7">
        <v>1</v>
      </c>
      <c r="C92" s="7" t="s">
        <v>40</v>
      </c>
      <c r="D92" s="7" t="s">
        <v>19</v>
      </c>
      <c r="E92" s="7" t="s">
        <v>78</v>
      </c>
      <c r="F92" s="10">
        <v>168.1337599</v>
      </c>
      <c r="G92" s="7" t="s">
        <v>17</v>
      </c>
    </row>
    <row r="93" spans="1:7" x14ac:dyDescent="0.2">
      <c r="A93" s="7">
        <v>2019</v>
      </c>
      <c r="B93" s="7">
        <v>1</v>
      </c>
      <c r="C93" s="7" t="s">
        <v>40</v>
      </c>
      <c r="D93" s="7" t="s">
        <v>20</v>
      </c>
      <c r="E93" s="7" t="s">
        <v>78</v>
      </c>
      <c r="F93" s="10">
        <v>165.0336705</v>
      </c>
      <c r="G93" s="7" t="s">
        <v>17</v>
      </c>
    </row>
    <row r="94" spans="1:7" x14ac:dyDescent="0.2">
      <c r="A94" s="7">
        <v>2019</v>
      </c>
      <c r="B94" s="7">
        <v>1</v>
      </c>
      <c r="C94" s="7" t="s">
        <v>40</v>
      </c>
      <c r="D94" s="7" t="s">
        <v>21</v>
      </c>
      <c r="E94" s="7" t="s">
        <v>78</v>
      </c>
      <c r="F94" s="10">
        <v>154.8590864</v>
      </c>
      <c r="G94" s="7" t="s">
        <v>17</v>
      </c>
    </row>
    <row r="95" spans="1:7" x14ac:dyDescent="0.2">
      <c r="A95" s="7">
        <v>2019</v>
      </c>
      <c r="B95" s="7">
        <v>1</v>
      </c>
      <c r="C95" s="7" t="s">
        <v>40</v>
      </c>
      <c r="D95" s="7" t="s">
        <v>22</v>
      </c>
      <c r="E95" s="7" t="s">
        <v>78</v>
      </c>
      <c r="F95" s="10">
        <v>992.98646359999998</v>
      </c>
      <c r="G95" s="7" t="s">
        <v>38</v>
      </c>
    </row>
    <row r="96" spans="1:7" x14ac:dyDescent="0.2">
      <c r="A96" s="7">
        <v>2019</v>
      </c>
      <c r="B96" s="7">
        <v>1</v>
      </c>
      <c r="C96" s="7" t="s">
        <v>40</v>
      </c>
      <c r="D96" s="7" t="s">
        <v>23</v>
      </c>
      <c r="E96" s="7" t="s">
        <v>78</v>
      </c>
      <c r="F96" s="10">
        <v>179.84918909999999</v>
      </c>
      <c r="G96" s="7" t="s">
        <v>37</v>
      </c>
    </row>
    <row r="97" spans="1:7" x14ac:dyDescent="0.2">
      <c r="A97" s="7">
        <v>2019</v>
      </c>
      <c r="B97" s="7">
        <v>1</v>
      </c>
      <c r="C97" s="7" t="s">
        <v>40</v>
      </c>
      <c r="D97" s="7" t="s">
        <v>24</v>
      </c>
      <c r="E97" s="7" t="s">
        <v>78</v>
      </c>
      <c r="F97" s="10">
        <v>373.21770559999999</v>
      </c>
      <c r="G97" s="7" t="s">
        <v>38</v>
      </c>
    </row>
    <row r="98" spans="1:7" x14ac:dyDescent="0.2">
      <c r="A98" s="7">
        <v>2019</v>
      </c>
      <c r="B98" s="7">
        <v>1</v>
      </c>
      <c r="C98" s="7" t="s">
        <v>40</v>
      </c>
      <c r="D98" s="7" t="s">
        <v>25</v>
      </c>
      <c r="E98" s="7" t="s">
        <v>78</v>
      </c>
      <c r="F98" s="10">
        <v>167.99121969999999</v>
      </c>
      <c r="G98" s="7" t="s">
        <v>17</v>
      </c>
    </row>
    <row r="99" spans="1:7" x14ac:dyDescent="0.2">
      <c r="A99" s="7">
        <v>2019</v>
      </c>
      <c r="B99" s="7">
        <v>1</v>
      </c>
      <c r="C99" s="7" t="s">
        <v>40</v>
      </c>
      <c r="D99" s="7" t="s">
        <v>68</v>
      </c>
      <c r="E99" s="7" t="s">
        <v>78</v>
      </c>
      <c r="F99" s="10">
        <v>8846.1250930000006</v>
      </c>
      <c r="G99" s="7" t="s">
        <v>37</v>
      </c>
    </row>
    <row r="100" spans="1:7" x14ac:dyDescent="0.2">
      <c r="A100" s="7">
        <v>2019</v>
      </c>
      <c r="B100" s="7">
        <v>1</v>
      </c>
      <c r="C100" s="7" t="s">
        <v>40</v>
      </c>
      <c r="D100" s="7" t="s">
        <v>26</v>
      </c>
      <c r="E100" s="7" t="s">
        <v>78</v>
      </c>
      <c r="F100" s="10">
        <v>2181.2277979999999</v>
      </c>
      <c r="G100" s="7" t="s">
        <v>17</v>
      </c>
    </row>
    <row r="101" spans="1:7" x14ac:dyDescent="0.2">
      <c r="A101" s="7">
        <v>2019</v>
      </c>
      <c r="B101" s="7">
        <v>1</v>
      </c>
      <c r="C101" s="7" t="s">
        <v>54</v>
      </c>
      <c r="D101" s="7" t="s">
        <v>16</v>
      </c>
      <c r="E101" s="7" t="s">
        <v>78</v>
      </c>
      <c r="F101" s="10">
        <v>163.54953810000001</v>
      </c>
      <c r="G101" s="7" t="s">
        <v>17</v>
      </c>
    </row>
    <row r="102" spans="1:7" x14ac:dyDescent="0.2">
      <c r="A102" s="7">
        <v>2019</v>
      </c>
      <c r="B102" s="7">
        <v>1</v>
      </c>
      <c r="C102" s="7" t="s">
        <v>54</v>
      </c>
      <c r="D102" s="7" t="s">
        <v>18</v>
      </c>
      <c r="E102" s="7" t="s">
        <v>78</v>
      </c>
      <c r="F102" s="10">
        <v>193.1026856</v>
      </c>
      <c r="G102" s="7" t="s">
        <v>37</v>
      </c>
    </row>
    <row r="103" spans="1:7" x14ac:dyDescent="0.2">
      <c r="A103" s="7">
        <v>2019</v>
      </c>
      <c r="B103" s="7">
        <v>1</v>
      </c>
      <c r="C103" s="7" t="s">
        <v>54</v>
      </c>
      <c r="D103" s="7" t="s">
        <v>19</v>
      </c>
      <c r="E103" s="7" t="s">
        <v>78</v>
      </c>
      <c r="F103" s="10">
        <v>157.42972690000002</v>
      </c>
      <c r="G103" s="7" t="s">
        <v>17</v>
      </c>
    </row>
    <row r="104" spans="1:7" x14ac:dyDescent="0.2">
      <c r="A104" s="7">
        <v>2019</v>
      </c>
      <c r="B104" s="7">
        <v>1</v>
      </c>
      <c r="C104" s="7" t="s">
        <v>54</v>
      </c>
      <c r="D104" s="7" t="s">
        <v>20</v>
      </c>
      <c r="E104" s="7" t="s">
        <v>78</v>
      </c>
      <c r="F104" s="10">
        <v>160.81769550000001</v>
      </c>
      <c r="G104" s="7" t="s">
        <v>17</v>
      </c>
    </row>
    <row r="105" spans="1:7" x14ac:dyDescent="0.2">
      <c r="A105" s="7">
        <v>2019</v>
      </c>
      <c r="B105" s="7">
        <v>1</v>
      </c>
      <c r="C105" s="7" t="s">
        <v>54</v>
      </c>
      <c r="D105" s="7" t="s">
        <v>21</v>
      </c>
      <c r="E105" s="7" t="s">
        <v>78</v>
      </c>
      <c r="F105" s="10">
        <v>148.03267790000001</v>
      </c>
      <c r="G105" s="7" t="s">
        <v>17</v>
      </c>
    </row>
    <row r="106" spans="1:7" x14ac:dyDescent="0.2">
      <c r="A106" s="7">
        <v>2019</v>
      </c>
      <c r="B106" s="7">
        <v>1</v>
      </c>
      <c r="C106" s="7" t="s">
        <v>54</v>
      </c>
      <c r="D106" s="7" t="s">
        <v>22</v>
      </c>
      <c r="E106" s="7" t="s">
        <v>78</v>
      </c>
      <c r="F106" s="10">
        <v>352.86135899999999</v>
      </c>
      <c r="G106" s="7" t="s">
        <v>37</v>
      </c>
    </row>
    <row r="107" spans="1:7" x14ac:dyDescent="0.2">
      <c r="A107" s="7">
        <v>2019</v>
      </c>
      <c r="B107" s="7">
        <v>1</v>
      </c>
      <c r="C107" s="7" t="s">
        <v>54</v>
      </c>
      <c r="D107" s="7" t="s">
        <v>23</v>
      </c>
      <c r="E107" s="7" t="s">
        <v>78</v>
      </c>
      <c r="F107" s="10">
        <v>319.31628720000003</v>
      </c>
      <c r="G107" s="7" t="s">
        <v>38</v>
      </c>
    </row>
    <row r="108" spans="1:7" x14ac:dyDescent="0.2">
      <c r="A108" s="7">
        <v>2019</v>
      </c>
      <c r="B108" s="7">
        <v>1</v>
      </c>
      <c r="C108" s="7" t="s">
        <v>54</v>
      </c>
      <c r="D108" s="7" t="s">
        <v>24</v>
      </c>
      <c r="E108" s="7" t="s">
        <v>78</v>
      </c>
      <c r="F108" s="10">
        <v>186.2580629</v>
      </c>
      <c r="G108" s="7" t="s">
        <v>37</v>
      </c>
    </row>
    <row r="109" spans="1:7" x14ac:dyDescent="0.2">
      <c r="A109" s="7">
        <v>2019</v>
      </c>
      <c r="B109" s="7">
        <v>1</v>
      </c>
      <c r="C109" s="7" t="s">
        <v>54</v>
      </c>
      <c r="D109" s="7" t="s">
        <v>25</v>
      </c>
      <c r="E109" s="7" t="s">
        <v>78</v>
      </c>
      <c r="F109" s="10">
        <v>160.1391285</v>
      </c>
      <c r="G109" s="7" t="s">
        <v>17</v>
      </c>
    </row>
    <row r="110" spans="1:7" x14ac:dyDescent="0.2">
      <c r="A110" s="7">
        <v>2019</v>
      </c>
      <c r="B110" s="7">
        <v>1</v>
      </c>
      <c r="C110" s="7" t="s">
        <v>54</v>
      </c>
      <c r="D110" s="7" t="s">
        <v>68</v>
      </c>
      <c r="E110" s="7" t="s">
        <v>78</v>
      </c>
      <c r="F110" s="10">
        <v>721.36687379999989</v>
      </c>
      <c r="G110" s="7" t="s">
        <v>38</v>
      </c>
    </row>
    <row r="111" spans="1:7" x14ac:dyDescent="0.2">
      <c r="A111" s="7">
        <v>2019</v>
      </c>
      <c r="B111" s="7">
        <v>1</v>
      </c>
      <c r="C111" s="7" t="s">
        <v>54</v>
      </c>
      <c r="D111" s="7" t="s">
        <v>26</v>
      </c>
      <c r="E111" s="7" t="s">
        <v>78</v>
      </c>
      <c r="F111" s="10">
        <v>402.7213443</v>
      </c>
      <c r="G111" s="7" t="s">
        <v>38</v>
      </c>
    </row>
    <row r="112" spans="1:7" x14ac:dyDescent="0.2">
      <c r="A112" s="7">
        <v>2019</v>
      </c>
      <c r="B112" s="7">
        <v>1</v>
      </c>
      <c r="C112" s="7" t="s">
        <v>53</v>
      </c>
      <c r="D112" s="7" t="s">
        <v>16</v>
      </c>
      <c r="E112" s="7" t="s">
        <v>78</v>
      </c>
      <c r="F112" s="10">
        <v>144.21137959999999</v>
      </c>
      <c r="G112" s="7" t="s">
        <v>17</v>
      </c>
    </row>
    <row r="113" spans="1:7" x14ac:dyDescent="0.2">
      <c r="A113" s="7">
        <v>2019</v>
      </c>
      <c r="B113" s="7">
        <v>1</v>
      </c>
      <c r="C113" s="7" t="s">
        <v>53</v>
      </c>
      <c r="D113" s="7" t="s">
        <v>18</v>
      </c>
      <c r="E113" s="7" t="s">
        <v>78</v>
      </c>
      <c r="F113" s="10">
        <v>606.14902329999995</v>
      </c>
      <c r="G113" s="7" t="s">
        <v>38</v>
      </c>
    </row>
    <row r="114" spans="1:7" x14ac:dyDescent="0.2">
      <c r="A114" s="7">
        <v>2019</v>
      </c>
      <c r="B114" s="7">
        <v>1</v>
      </c>
      <c r="C114" s="7" t="s">
        <v>53</v>
      </c>
      <c r="D114" s="7" t="s">
        <v>19</v>
      </c>
      <c r="E114" s="7" t="s">
        <v>78</v>
      </c>
      <c r="F114" s="10">
        <v>159.29551130000002</v>
      </c>
      <c r="G114" s="7" t="s">
        <v>17</v>
      </c>
    </row>
    <row r="115" spans="1:7" x14ac:dyDescent="0.2">
      <c r="A115" s="7">
        <v>2019</v>
      </c>
      <c r="B115" s="7">
        <v>1</v>
      </c>
      <c r="C115" s="7" t="s">
        <v>53</v>
      </c>
      <c r="D115" s="7" t="s">
        <v>20</v>
      </c>
      <c r="E115" s="7" t="s">
        <v>78</v>
      </c>
      <c r="F115" s="10">
        <v>142.04189289999999</v>
      </c>
      <c r="G115" s="7" t="s">
        <v>17</v>
      </c>
    </row>
    <row r="116" spans="1:7" x14ac:dyDescent="0.2">
      <c r="A116" s="7">
        <v>2019</v>
      </c>
      <c r="B116" s="7">
        <v>1</v>
      </c>
      <c r="C116" s="7" t="s">
        <v>53</v>
      </c>
      <c r="D116" s="7" t="s">
        <v>21</v>
      </c>
      <c r="E116" s="7" t="s">
        <v>78</v>
      </c>
      <c r="F116" s="10">
        <v>148.47813170000001</v>
      </c>
      <c r="G116" s="7" t="s">
        <v>17</v>
      </c>
    </row>
    <row r="117" spans="1:7" x14ac:dyDescent="0.2">
      <c r="A117" s="7">
        <v>2019</v>
      </c>
      <c r="B117" s="7">
        <v>1</v>
      </c>
      <c r="C117" s="7" t="s">
        <v>53</v>
      </c>
      <c r="D117" s="7" t="s">
        <v>22</v>
      </c>
      <c r="E117" s="7" t="s">
        <v>78</v>
      </c>
      <c r="F117" s="10">
        <v>181.6303115</v>
      </c>
      <c r="G117" s="7" t="s">
        <v>37</v>
      </c>
    </row>
    <row r="118" spans="1:7" x14ac:dyDescent="0.2">
      <c r="A118" s="7">
        <v>2019</v>
      </c>
      <c r="B118" s="7">
        <v>1</v>
      </c>
      <c r="C118" s="7" t="s">
        <v>53</v>
      </c>
      <c r="D118" s="7" t="s">
        <v>23</v>
      </c>
      <c r="E118" s="7" t="s">
        <v>78</v>
      </c>
      <c r="F118" s="10">
        <v>151.89927510000001</v>
      </c>
      <c r="G118" s="7" t="s">
        <v>17</v>
      </c>
    </row>
    <row r="119" spans="1:7" x14ac:dyDescent="0.2">
      <c r="A119" s="7">
        <v>2019</v>
      </c>
      <c r="B119" s="7">
        <v>1</v>
      </c>
      <c r="C119" s="7" t="s">
        <v>53</v>
      </c>
      <c r="D119" s="7" t="s">
        <v>24</v>
      </c>
      <c r="E119" s="7" t="s">
        <v>78</v>
      </c>
      <c r="F119" s="10">
        <v>142.4914923</v>
      </c>
      <c r="G119" s="7" t="s">
        <v>17</v>
      </c>
    </row>
    <row r="120" spans="1:7" x14ac:dyDescent="0.2">
      <c r="A120" s="7">
        <v>2019</v>
      </c>
      <c r="B120" s="7">
        <v>1</v>
      </c>
      <c r="C120" s="7" t="s">
        <v>53</v>
      </c>
      <c r="D120" s="7" t="s">
        <v>25</v>
      </c>
      <c r="E120" s="7" t="s">
        <v>78</v>
      </c>
      <c r="F120" s="10">
        <v>156.21446209999999</v>
      </c>
      <c r="G120" s="7" t="s">
        <v>17</v>
      </c>
    </row>
    <row r="121" spans="1:7" x14ac:dyDescent="0.2">
      <c r="A121" s="7">
        <v>2019</v>
      </c>
      <c r="B121" s="7">
        <v>1</v>
      </c>
      <c r="C121" s="7" t="s">
        <v>53</v>
      </c>
      <c r="D121" s="7" t="s">
        <v>68</v>
      </c>
      <c r="E121" s="7" t="s">
        <v>78</v>
      </c>
      <c r="F121" s="10">
        <v>741.00878160000002</v>
      </c>
      <c r="G121" s="7" t="s">
        <v>37</v>
      </c>
    </row>
    <row r="122" spans="1:7" x14ac:dyDescent="0.2">
      <c r="A122" s="7">
        <v>2019</v>
      </c>
      <c r="B122" s="7">
        <v>1</v>
      </c>
      <c r="C122" s="7" t="s">
        <v>53</v>
      </c>
      <c r="D122" s="7" t="s">
        <v>26</v>
      </c>
      <c r="E122" s="7" t="s">
        <v>78</v>
      </c>
      <c r="F122" s="10">
        <v>327.93746639999995</v>
      </c>
      <c r="G122" s="7" t="s">
        <v>38</v>
      </c>
    </row>
    <row r="123" spans="1:7" x14ac:dyDescent="0.2">
      <c r="A123" s="7">
        <v>2019</v>
      </c>
      <c r="B123" s="7">
        <v>1</v>
      </c>
      <c r="C123" s="7" t="s">
        <v>52</v>
      </c>
      <c r="D123" s="7" t="s">
        <v>16</v>
      </c>
      <c r="E123" s="7" t="s">
        <v>78</v>
      </c>
      <c r="F123" s="10">
        <v>216.77902600000002</v>
      </c>
      <c r="G123" s="7" t="s">
        <v>37</v>
      </c>
    </row>
    <row r="124" spans="1:7" x14ac:dyDescent="0.2">
      <c r="A124" s="7">
        <v>2019</v>
      </c>
      <c r="B124" s="7">
        <v>1</v>
      </c>
      <c r="C124" s="7" t="s">
        <v>52</v>
      </c>
      <c r="D124" s="7" t="s">
        <v>18</v>
      </c>
      <c r="E124" s="7" t="s">
        <v>78</v>
      </c>
      <c r="F124" s="10">
        <v>1331.5453200000002</v>
      </c>
      <c r="G124" s="7" t="s">
        <v>38</v>
      </c>
    </row>
    <row r="125" spans="1:7" x14ac:dyDescent="0.2">
      <c r="A125" s="7">
        <v>2019</v>
      </c>
      <c r="B125" s="7">
        <v>1</v>
      </c>
      <c r="C125" s="7" t="s">
        <v>52</v>
      </c>
      <c r="D125" s="7" t="s">
        <v>19</v>
      </c>
      <c r="E125" s="7" t="s">
        <v>78</v>
      </c>
      <c r="F125" s="10">
        <v>244.37528839999999</v>
      </c>
      <c r="G125" s="7" t="s">
        <v>37</v>
      </c>
    </row>
    <row r="126" spans="1:7" x14ac:dyDescent="0.2">
      <c r="A126" s="7">
        <v>2019</v>
      </c>
      <c r="B126" s="7">
        <v>1</v>
      </c>
      <c r="C126" s="7" t="s">
        <v>52</v>
      </c>
      <c r="D126" s="7" t="s">
        <v>20</v>
      </c>
      <c r="E126" s="7" t="s">
        <v>78</v>
      </c>
      <c r="F126" s="10">
        <v>236.37435669999999</v>
      </c>
      <c r="G126" s="7" t="s">
        <v>38</v>
      </c>
    </row>
    <row r="127" spans="1:7" x14ac:dyDescent="0.2">
      <c r="A127" s="7">
        <v>2019</v>
      </c>
      <c r="B127" s="7">
        <v>1</v>
      </c>
      <c r="C127" s="7" t="s">
        <v>52</v>
      </c>
      <c r="D127" s="7" t="s">
        <v>21</v>
      </c>
      <c r="E127" s="7" t="s">
        <v>78</v>
      </c>
      <c r="F127" s="10">
        <v>225.4485469</v>
      </c>
      <c r="G127" s="7" t="s">
        <v>37</v>
      </c>
    </row>
    <row r="128" spans="1:7" x14ac:dyDescent="0.2">
      <c r="A128" s="7">
        <v>2019</v>
      </c>
      <c r="B128" s="7">
        <v>1</v>
      </c>
      <c r="C128" s="7" t="s">
        <v>52</v>
      </c>
      <c r="D128" s="7" t="s">
        <v>22</v>
      </c>
      <c r="E128" s="7" t="s">
        <v>78</v>
      </c>
      <c r="F128" s="10">
        <v>386.09958240000003</v>
      </c>
      <c r="G128" s="7" t="s">
        <v>38</v>
      </c>
    </row>
    <row r="129" spans="1:7" x14ac:dyDescent="0.2">
      <c r="A129" s="7">
        <v>2019</v>
      </c>
      <c r="B129" s="7">
        <v>1</v>
      </c>
      <c r="C129" s="7" t="s">
        <v>52</v>
      </c>
      <c r="D129" s="7" t="s">
        <v>23</v>
      </c>
      <c r="E129" s="7" t="s">
        <v>78</v>
      </c>
      <c r="F129" s="10">
        <v>285.8654626</v>
      </c>
      <c r="G129" s="7" t="s">
        <v>38</v>
      </c>
    </row>
    <row r="130" spans="1:7" x14ac:dyDescent="0.2">
      <c r="A130" s="7">
        <v>2019</v>
      </c>
      <c r="B130" s="7">
        <v>1</v>
      </c>
      <c r="C130" s="7" t="s">
        <v>52</v>
      </c>
      <c r="D130" s="7" t="s">
        <v>24</v>
      </c>
      <c r="E130" s="7" t="s">
        <v>78</v>
      </c>
      <c r="F130" s="10">
        <v>361.79106790000003</v>
      </c>
      <c r="G130" s="7" t="s">
        <v>38</v>
      </c>
    </row>
    <row r="131" spans="1:7" x14ac:dyDescent="0.2">
      <c r="A131" s="7">
        <v>2019</v>
      </c>
      <c r="B131" s="7">
        <v>1</v>
      </c>
      <c r="C131" s="7" t="s">
        <v>52</v>
      </c>
      <c r="D131" s="7" t="s">
        <v>25</v>
      </c>
      <c r="E131" s="7" t="s">
        <v>78</v>
      </c>
      <c r="F131" s="10">
        <v>241.62539850000002</v>
      </c>
      <c r="G131" s="7" t="s">
        <v>37</v>
      </c>
    </row>
    <row r="132" spans="1:7" x14ac:dyDescent="0.2">
      <c r="A132" s="7">
        <v>2019</v>
      </c>
      <c r="B132" s="7">
        <v>1</v>
      </c>
      <c r="C132" s="7" t="s">
        <v>52</v>
      </c>
      <c r="D132" s="7" t="s">
        <v>68</v>
      </c>
      <c r="E132" s="7" t="s">
        <v>78</v>
      </c>
      <c r="F132" s="10">
        <v>2539.2887370000003</v>
      </c>
      <c r="G132" s="7" t="s">
        <v>37</v>
      </c>
    </row>
    <row r="133" spans="1:7" x14ac:dyDescent="0.2">
      <c r="A133" s="7">
        <v>2019</v>
      </c>
      <c r="B133" s="7">
        <v>1</v>
      </c>
      <c r="C133" s="7" t="s">
        <v>52</v>
      </c>
      <c r="D133" s="7" t="s">
        <v>26</v>
      </c>
      <c r="E133" s="7" t="s">
        <v>78</v>
      </c>
      <c r="F133" s="10">
        <v>1260.848853</v>
      </c>
      <c r="G133" s="7" t="s">
        <v>38</v>
      </c>
    </row>
    <row r="134" spans="1:7" x14ac:dyDescent="0.2">
      <c r="A134" s="7">
        <v>2019</v>
      </c>
      <c r="B134" s="7">
        <v>1</v>
      </c>
      <c r="C134" s="7" t="s">
        <v>51</v>
      </c>
      <c r="D134" s="7" t="s">
        <v>16</v>
      </c>
      <c r="E134" s="7" t="s">
        <v>78</v>
      </c>
      <c r="F134" s="10">
        <v>173.97770199999999</v>
      </c>
      <c r="G134" s="7" t="s">
        <v>17</v>
      </c>
    </row>
    <row r="135" spans="1:7" x14ac:dyDescent="0.2">
      <c r="A135" s="7">
        <v>2019</v>
      </c>
      <c r="B135" s="7">
        <v>1</v>
      </c>
      <c r="C135" s="7" t="s">
        <v>51</v>
      </c>
      <c r="D135" s="7" t="s">
        <v>18</v>
      </c>
      <c r="E135" s="7" t="s">
        <v>78</v>
      </c>
      <c r="F135" s="10">
        <v>538.40105159999996</v>
      </c>
      <c r="G135" s="7" t="s">
        <v>38</v>
      </c>
    </row>
    <row r="136" spans="1:7" x14ac:dyDescent="0.2">
      <c r="A136" s="7">
        <v>2019</v>
      </c>
      <c r="B136" s="7">
        <v>1</v>
      </c>
      <c r="C136" s="7" t="s">
        <v>51</v>
      </c>
      <c r="D136" s="7" t="s">
        <v>19</v>
      </c>
      <c r="E136" s="7" t="s">
        <v>78</v>
      </c>
      <c r="F136" s="10">
        <v>165.41547219999998</v>
      </c>
      <c r="G136" s="7" t="s">
        <v>17</v>
      </c>
    </row>
    <row r="137" spans="1:7" x14ac:dyDescent="0.2">
      <c r="A137" s="7">
        <v>2019</v>
      </c>
      <c r="B137" s="7">
        <v>1</v>
      </c>
      <c r="C137" s="7" t="s">
        <v>51</v>
      </c>
      <c r="D137" s="7" t="s">
        <v>20</v>
      </c>
      <c r="E137" s="7" t="s">
        <v>78</v>
      </c>
      <c r="F137" s="10">
        <v>157.69468000000001</v>
      </c>
      <c r="G137" s="7" t="s">
        <v>17</v>
      </c>
    </row>
    <row r="138" spans="1:7" x14ac:dyDescent="0.2">
      <c r="A138" s="7">
        <v>2019</v>
      </c>
      <c r="B138" s="7">
        <v>1</v>
      </c>
      <c r="C138" s="7" t="s">
        <v>51</v>
      </c>
      <c r="D138" s="7" t="s">
        <v>21</v>
      </c>
      <c r="E138" s="7" t="s">
        <v>78</v>
      </c>
      <c r="F138" s="10">
        <v>168.43267889999998</v>
      </c>
      <c r="G138" s="7" t="s">
        <v>17</v>
      </c>
    </row>
    <row r="139" spans="1:7" x14ac:dyDescent="0.2">
      <c r="A139" s="7">
        <v>2019</v>
      </c>
      <c r="B139" s="7">
        <v>1</v>
      </c>
      <c r="C139" s="7" t="s">
        <v>51</v>
      </c>
      <c r="D139" s="7" t="s">
        <v>22</v>
      </c>
      <c r="E139" s="7" t="s">
        <v>78</v>
      </c>
      <c r="F139" s="10">
        <v>232.60448920000002</v>
      </c>
      <c r="G139" s="7" t="s">
        <v>38</v>
      </c>
    </row>
    <row r="140" spans="1:7" x14ac:dyDescent="0.2">
      <c r="A140" s="7">
        <v>2019</v>
      </c>
      <c r="B140" s="7">
        <v>1</v>
      </c>
      <c r="C140" s="7" t="s">
        <v>51</v>
      </c>
      <c r="D140" s="7" t="s">
        <v>23</v>
      </c>
      <c r="E140" s="7" t="s">
        <v>78</v>
      </c>
      <c r="F140" s="10">
        <v>263.80974550000002</v>
      </c>
      <c r="G140" s="7" t="s">
        <v>38</v>
      </c>
    </row>
    <row r="141" spans="1:7" x14ac:dyDescent="0.2">
      <c r="A141" s="7">
        <v>2019</v>
      </c>
      <c r="B141" s="7">
        <v>1</v>
      </c>
      <c r="C141" s="7" t="s">
        <v>51</v>
      </c>
      <c r="D141" s="7" t="s">
        <v>24</v>
      </c>
      <c r="E141" s="7" t="s">
        <v>78</v>
      </c>
      <c r="F141" s="10">
        <v>208.1981457</v>
      </c>
      <c r="G141" s="7" t="s">
        <v>37</v>
      </c>
    </row>
    <row r="142" spans="1:7" x14ac:dyDescent="0.2">
      <c r="A142" s="7">
        <v>2019</v>
      </c>
      <c r="B142" s="7">
        <v>1</v>
      </c>
      <c r="C142" s="7" t="s">
        <v>51</v>
      </c>
      <c r="D142" s="7" t="s">
        <v>25</v>
      </c>
      <c r="E142" s="7" t="s">
        <v>78</v>
      </c>
      <c r="F142" s="10">
        <v>199.5456068</v>
      </c>
      <c r="G142" s="7" t="s">
        <v>17</v>
      </c>
    </row>
    <row r="143" spans="1:7" x14ac:dyDescent="0.2">
      <c r="A143" s="7">
        <v>2019</v>
      </c>
      <c r="B143" s="7">
        <v>1</v>
      </c>
      <c r="C143" s="7" t="s">
        <v>51</v>
      </c>
      <c r="D143" s="7" t="s">
        <v>68</v>
      </c>
      <c r="E143" s="7" t="s">
        <v>78</v>
      </c>
      <c r="F143" s="10">
        <v>3049.3784439999999</v>
      </c>
      <c r="G143" s="7" t="s">
        <v>37</v>
      </c>
    </row>
    <row r="144" spans="1:7" x14ac:dyDescent="0.2">
      <c r="A144" s="7">
        <v>2019</v>
      </c>
      <c r="B144" s="7">
        <v>1</v>
      </c>
      <c r="C144" s="7" t="s">
        <v>51</v>
      </c>
      <c r="D144" s="7" t="s">
        <v>26</v>
      </c>
      <c r="E144" s="7" t="s">
        <v>78</v>
      </c>
      <c r="F144" s="10">
        <v>488.32159889999997</v>
      </c>
      <c r="G144" s="7" t="s">
        <v>38</v>
      </c>
    </row>
    <row r="145" spans="1:7" x14ac:dyDescent="0.2">
      <c r="A145" s="7">
        <v>2019</v>
      </c>
      <c r="B145" s="7">
        <v>1</v>
      </c>
      <c r="C145" s="7" t="s">
        <v>84</v>
      </c>
      <c r="D145" s="7" t="s">
        <v>16</v>
      </c>
      <c r="E145" s="7" t="s">
        <v>78</v>
      </c>
      <c r="F145" s="10">
        <v>283.36010570000002</v>
      </c>
      <c r="G145" s="7" t="s">
        <v>38</v>
      </c>
    </row>
    <row r="146" spans="1:7" x14ac:dyDescent="0.2">
      <c r="A146" s="7">
        <v>2019</v>
      </c>
      <c r="B146" s="7">
        <v>1</v>
      </c>
      <c r="C146" s="7" t="s">
        <v>84</v>
      </c>
      <c r="D146" s="7" t="s">
        <v>18</v>
      </c>
      <c r="E146" s="7" t="s">
        <v>78</v>
      </c>
      <c r="F146" s="10">
        <v>706.0444473</v>
      </c>
      <c r="G146" s="7" t="s">
        <v>38</v>
      </c>
    </row>
    <row r="147" spans="1:7" x14ac:dyDescent="0.2">
      <c r="A147" s="7">
        <v>2019</v>
      </c>
      <c r="B147" s="7">
        <v>1</v>
      </c>
      <c r="C147" s="7" t="s">
        <v>84</v>
      </c>
      <c r="D147" s="7" t="s">
        <v>19</v>
      </c>
      <c r="E147" s="7" t="s">
        <v>78</v>
      </c>
      <c r="F147" s="10">
        <v>204.69613709999999</v>
      </c>
      <c r="G147" s="7" t="s">
        <v>37</v>
      </c>
    </row>
    <row r="148" spans="1:7" x14ac:dyDescent="0.2">
      <c r="A148" s="7">
        <v>2019</v>
      </c>
      <c r="B148" s="7">
        <v>1</v>
      </c>
      <c r="C148" s="7" t="s">
        <v>84</v>
      </c>
      <c r="D148" s="7" t="s">
        <v>20</v>
      </c>
      <c r="E148" s="7" t="s">
        <v>78</v>
      </c>
      <c r="F148" s="10">
        <v>180.62016759999997</v>
      </c>
      <c r="G148" s="7" t="s">
        <v>37</v>
      </c>
    </row>
    <row r="149" spans="1:7" x14ac:dyDescent="0.2">
      <c r="A149" s="7">
        <v>2019</v>
      </c>
      <c r="B149" s="7">
        <v>1</v>
      </c>
      <c r="C149" s="7" t="s">
        <v>84</v>
      </c>
      <c r="D149" s="7" t="s">
        <v>21</v>
      </c>
      <c r="E149" s="7" t="s">
        <v>78</v>
      </c>
      <c r="F149" s="10">
        <v>162.66370660000001</v>
      </c>
      <c r="G149" s="7" t="s">
        <v>17</v>
      </c>
    </row>
    <row r="150" spans="1:7" x14ac:dyDescent="0.2">
      <c r="A150" s="7">
        <v>2019</v>
      </c>
      <c r="B150" s="7">
        <v>1</v>
      </c>
      <c r="C150" s="7" t="s">
        <v>84</v>
      </c>
      <c r="D150" s="7" t="s">
        <v>22</v>
      </c>
      <c r="E150" s="7" t="s">
        <v>78</v>
      </c>
      <c r="F150" s="10">
        <v>843.97683730000006</v>
      </c>
      <c r="G150" s="7" t="s">
        <v>38</v>
      </c>
    </row>
    <row r="151" spans="1:7" x14ac:dyDescent="0.2">
      <c r="A151" s="7">
        <v>2019</v>
      </c>
      <c r="B151" s="7">
        <v>1</v>
      </c>
      <c r="C151" s="7" t="s">
        <v>84</v>
      </c>
      <c r="D151" s="7" t="s">
        <v>23</v>
      </c>
      <c r="E151" s="7" t="s">
        <v>78</v>
      </c>
      <c r="F151" s="10">
        <v>3390.966394</v>
      </c>
      <c r="G151" s="7" t="s">
        <v>38</v>
      </c>
    </row>
    <row r="152" spans="1:7" x14ac:dyDescent="0.2">
      <c r="A152" s="7">
        <v>2019</v>
      </c>
      <c r="B152" s="7">
        <v>1</v>
      </c>
      <c r="C152" s="7" t="s">
        <v>84</v>
      </c>
      <c r="D152" s="7" t="s">
        <v>24</v>
      </c>
      <c r="E152" s="7" t="s">
        <v>78</v>
      </c>
      <c r="F152" s="10">
        <v>464.47188419999998</v>
      </c>
      <c r="G152" s="7" t="s">
        <v>38</v>
      </c>
    </row>
    <row r="153" spans="1:7" x14ac:dyDescent="0.2">
      <c r="A153" s="7">
        <v>2019</v>
      </c>
      <c r="B153" s="7">
        <v>1</v>
      </c>
      <c r="C153" s="7" t="s">
        <v>84</v>
      </c>
      <c r="D153" s="7" t="s">
        <v>25</v>
      </c>
      <c r="E153" s="7" t="s">
        <v>78</v>
      </c>
      <c r="F153" s="10">
        <v>2100.8893369999996</v>
      </c>
      <c r="G153" s="7" t="s">
        <v>15</v>
      </c>
    </row>
    <row r="154" spans="1:7" x14ac:dyDescent="0.2">
      <c r="A154" s="7">
        <v>2019</v>
      </c>
      <c r="B154" s="7">
        <v>1</v>
      </c>
      <c r="C154" s="7" t="s">
        <v>84</v>
      </c>
      <c r="D154" s="7" t="s">
        <v>68</v>
      </c>
      <c r="E154" s="7" t="s">
        <v>78</v>
      </c>
      <c r="F154" s="10">
        <v>18793.213660000001</v>
      </c>
      <c r="G154" s="7" t="s">
        <v>15</v>
      </c>
    </row>
    <row r="155" spans="1:7" x14ac:dyDescent="0.2">
      <c r="A155" s="7">
        <v>2019</v>
      </c>
      <c r="B155" s="7">
        <v>1</v>
      </c>
      <c r="C155" s="7" t="s">
        <v>84</v>
      </c>
      <c r="D155" s="7" t="s">
        <v>26</v>
      </c>
      <c r="E155" s="7" t="s">
        <v>78</v>
      </c>
      <c r="F155" s="10">
        <v>3748.2612869999998</v>
      </c>
      <c r="G155" s="7" t="s">
        <v>37</v>
      </c>
    </row>
    <row r="156" spans="1:7" x14ac:dyDescent="0.2">
      <c r="A156" s="7">
        <v>2019</v>
      </c>
      <c r="B156" s="7">
        <v>1</v>
      </c>
      <c r="C156" s="7" t="s">
        <v>47</v>
      </c>
      <c r="D156" s="7" t="s">
        <v>16</v>
      </c>
      <c r="E156" s="7" t="s">
        <v>78</v>
      </c>
      <c r="F156" s="10">
        <v>557.85320860000002</v>
      </c>
      <c r="G156" s="7" t="s">
        <v>38</v>
      </c>
    </row>
    <row r="157" spans="1:7" x14ac:dyDescent="0.2">
      <c r="A157" s="7">
        <v>2019</v>
      </c>
      <c r="B157" s="7">
        <v>1</v>
      </c>
      <c r="C157" s="7" t="s">
        <v>47</v>
      </c>
      <c r="D157" s="7" t="s">
        <v>18</v>
      </c>
      <c r="E157" s="7" t="s">
        <v>78</v>
      </c>
      <c r="F157" s="10">
        <v>3522.7344309999999</v>
      </c>
      <c r="G157" s="7" t="s">
        <v>38</v>
      </c>
    </row>
    <row r="158" spans="1:7" x14ac:dyDescent="0.2">
      <c r="A158" s="7">
        <v>2019</v>
      </c>
      <c r="B158" s="7">
        <v>1</v>
      </c>
      <c r="C158" s="7" t="s">
        <v>47</v>
      </c>
      <c r="D158" s="7" t="s">
        <v>19</v>
      </c>
      <c r="E158" s="7" t="s">
        <v>78</v>
      </c>
      <c r="F158" s="10">
        <v>563.43197929999997</v>
      </c>
      <c r="G158" s="7" t="s">
        <v>38</v>
      </c>
    </row>
    <row r="159" spans="1:7" x14ac:dyDescent="0.2">
      <c r="A159" s="7">
        <v>2019</v>
      </c>
      <c r="B159" s="7">
        <v>1</v>
      </c>
      <c r="C159" s="7" t="s">
        <v>47</v>
      </c>
      <c r="D159" s="7" t="s">
        <v>20</v>
      </c>
      <c r="E159" s="7" t="s">
        <v>78</v>
      </c>
      <c r="F159" s="10">
        <v>727.17789770000002</v>
      </c>
      <c r="G159" s="7" t="s">
        <v>38</v>
      </c>
    </row>
    <row r="160" spans="1:7" x14ac:dyDescent="0.2">
      <c r="A160" s="7">
        <v>2019</v>
      </c>
      <c r="B160" s="7">
        <v>1</v>
      </c>
      <c r="C160" s="7" t="s">
        <v>47</v>
      </c>
      <c r="D160" s="7" t="s">
        <v>21</v>
      </c>
      <c r="E160" s="7" t="s">
        <v>78</v>
      </c>
      <c r="F160" s="10">
        <v>668.33736270000009</v>
      </c>
      <c r="G160" s="7" t="s">
        <v>38</v>
      </c>
    </row>
    <row r="161" spans="1:7" x14ac:dyDescent="0.2">
      <c r="A161" s="7">
        <v>2019</v>
      </c>
      <c r="B161" s="7">
        <v>1</v>
      </c>
      <c r="C161" s="7" t="s">
        <v>47</v>
      </c>
      <c r="D161" s="7" t="s">
        <v>22</v>
      </c>
      <c r="E161" s="7" t="s">
        <v>78</v>
      </c>
      <c r="F161" s="10">
        <v>2417.5376620000002</v>
      </c>
      <c r="G161" s="7" t="s">
        <v>37</v>
      </c>
    </row>
    <row r="162" spans="1:7" x14ac:dyDescent="0.2">
      <c r="A162" s="7">
        <v>2019</v>
      </c>
      <c r="B162" s="7">
        <v>1</v>
      </c>
      <c r="C162" s="7" t="s">
        <v>47</v>
      </c>
      <c r="D162" s="7" t="s">
        <v>23</v>
      </c>
      <c r="E162" s="7" t="s">
        <v>78</v>
      </c>
      <c r="F162" s="10">
        <v>1005.91509</v>
      </c>
      <c r="G162" s="7" t="s">
        <v>37</v>
      </c>
    </row>
    <row r="163" spans="1:7" x14ac:dyDescent="0.2">
      <c r="A163" s="7">
        <v>2019</v>
      </c>
      <c r="B163" s="7">
        <v>1</v>
      </c>
      <c r="C163" s="7" t="s">
        <v>47</v>
      </c>
      <c r="D163" s="7" t="s">
        <v>24</v>
      </c>
      <c r="E163" s="7" t="s">
        <v>78</v>
      </c>
      <c r="F163" s="10">
        <v>1050.6603519999999</v>
      </c>
      <c r="G163" s="7" t="s">
        <v>37</v>
      </c>
    </row>
    <row r="164" spans="1:7" x14ac:dyDescent="0.2">
      <c r="A164" s="7">
        <v>2019</v>
      </c>
      <c r="B164" s="7">
        <v>1</v>
      </c>
      <c r="C164" s="7" t="s">
        <v>47</v>
      </c>
      <c r="D164" s="7" t="s">
        <v>25</v>
      </c>
      <c r="E164" s="7" t="s">
        <v>78</v>
      </c>
      <c r="F164" s="10">
        <v>1522.3336299999999</v>
      </c>
      <c r="G164" s="7" t="s">
        <v>38</v>
      </c>
    </row>
    <row r="165" spans="1:7" x14ac:dyDescent="0.2">
      <c r="A165" s="7">
        <v>2019</v>
      </c>
      <c r="B165" s="7">
        <v>1</v>
      </c>
      <c r="C165" s="7" t="s">
        <v>47</v>
      </c>
      <c r="D165" s="7" t="s">
        <v>68</v>
      </c>
      <c r="E165" s="7" t="s">
        <v>78</v>
      </c>
      <c r="F165" s="10">
        <v>64788.808199999999</v>
      </c>
      <c r="G165" s="7" t="s">
        <v>15</v>
      </c>
    </row>
    <row r="166" spans="1:7" x14ac:dyDescent="0.2">
      <c r="A166" s="7">
        <v>2019</v>
      </c>
      <c r="B166" s="7">
        <v>1</v>
      </c>
      <c r="C166" s="7" t="s">
        <v>47</v>
      </c>
      <c r="D166" s="7" t="s">
        <v>26</v>
      </c>
      <c r="E166" s="7" t="s">
        <v>78</v>
      </c>
      <c r="F166" s="10">
        <v>13911.432119999999</v>
      </c>
      <c r="G166" s="7" t="s">
        <v>37</v>
      </c>
    </row>
    <row r="167" spans="1:7" x14ac:dyDescent="0.2">
      <c r="A167" s="7">
        <v>2019</v>
      </c>
      <c r="B167" s="7">
        <v>1</v>
      </c>
      <c r="C167" s="7" t="s">
        <v>46</v>
      </c>
      <c r="D167" s="7" t="s">
        <v>16</v>
      </c>
      <c r="E167" s="7" t="s">
        <v>78</v>
      </c>
      <c r="F167" s="10">
        <v>390.00615370000003</v>
      </c>
      <c r="G167" s="7" t="s">
        <v>38</v>
      </c>
    </row>
    <row r="168" spans="1:7" x14ac:dyDescent="0.2">
      <c r="A168" s="7">
        <v>2019</v>
      </c>
      <c r="B168" s="7">
        <v>1</v>
      </c>
      <c r="C168" s="7" t="s">
        <v>46</v>
      </c>
      <c r="D168" s="7" t="s">
        <v>18</v>
      </c>
      <c r="E168" s="7" t="s">
        <v>78</v>
      </c>
      <c r="F168" s="10">
        <v>1019.867206</v>
      </c>
      <c r="G168" s="7" t="s">
        <v>38</v>
      </c>
    </row>
    <row r="169" spans="1:7" x14ac:dyDescent="0.2">
      <c r="A169" s="7">
        <v>2019</v>
      </c>
      <c r="B169" s="7">
        <v>1</v>
      </c>
      <c r="C169" s="7" t="s">
        <v>46</v>
      </c>
      <c r="D169" s="7" t="s">
        <v>19</v>
      </c>
      <c r="E169" s="7" t="s">
        <v>78</v>
      </c>
      <c r="F169" s="10">
        <v>330.80610210000003</v>
      </c>
      <c r="G169" s="7" t="s">
        <v>38</v>
      </c>
    </row>
    <row r="170" spans="1:7" x14ac:dyDescent="0.2">
      <c r="A170" s="7">
        <v>2019</v>
      </c>
      <c r="B170" s="7">
        <v>1</v>
      </c>
      <c r="C170" s="7" t="s">
        <v>46</v>
      </c>
      <c r="D170" s="7" t="s">
        <v>20</v>
      </c>
      <c r="E170" s="7" t="s">
        <v>78</v>
      </c>
      <c r="F170" s="10">
        <v>340.1833188</v>
      </c>
      <c r="G170" s="7" t="s">
        <v>38</v>
      </c>
    </row>
    <row r="171" spans="1:7" x14ac:dyDescent="0.2">
      <c r="A171" s="7">
        <v>2019</v>
      </c>
      <c r="B171" s="7">
        <v>1</v>
      </c>
      <c r="C171" s="7" t="s">
        <v>46</v>
      </c>
      <c r="D171" s="7" t="s">
        <v>21</v>
      </c>
      <c r="E171" s="7" t="s">
        <v>78</v>
      </c>
      <c r="F171" s="10">
        <v>583.98287170000003</v>
      </c>
      <c r="G171" s="7" t="s">
        <v>38</v>
      </c>
    </row>
    <row r="172" spans="1:7" x14ac:dyDescent="0.2">
      <c r="A172" s="7">
        <v>2019</v>
      </c>
      <c r="B172" s="7">
        <v>1</v>
      </c>
      <c r="C172" s="7" t="s">
        <v>46</v>
      </c>
      <c r="D172" s="7" t="s">
        <v>22</v>
      </c>
      <c r="E172" s="7" t="s">
        <v>78</v>
      </c>
      <c r="F172" s="10">
        <v>982.0875489</v>
      </c>
      <c r="G172" s="7" t="s">
        <v>38</v>
      </c>
    </row>
    <row r="173" spans="1:7" x14ac:dyDescent="0.2">
      <c r="A173" s="7">
        <v>2019</v>
      </c>
      <c r="B173" s="7">
        <v>1</v>
      </c>
      <c r="C173" s="7" t="s">
        <v>46</v>
      </c>
      <c r="D173" s="7" t="s">
        <v>23</v>
      </c>
      <c r="E173" s="7" t="s">
        <v>78</v>
      </c>
      <c r="F173" s="10">
        <v>323.65261580000004</v>
      </c>
      <c r="G173" s="7" t="s">
        <v>38</v>
      </c>
    </row>
    <row r="174" spans="1:7" x14ac:dyDescent="0.2">
      <c r="A174" s="7">
        <v>2019</v>
      </c>
      <c r="B174" s="7">
        <v>1</v>
      </c>
      <c r="C174" s="7" t="s">
        <v>46</v>
      </c>
      <c r="D174" s="7" t="s">
        <v>24</v>
      </c>
      <c r="E174" s="7" t="s">
        <v>78</v>
      </c>
      <c r="F174" s="10">
        <v>321.97599229999997</v>
      </c>
      <c r="G174" s="7" t="s">
        <v>38</v>
      </c>
    </row>
    <row r="175" spans="1:7" x14ac:dyDescent="0.2">
      <c r="A175" s="7">
        <v>2019</v>
      </c>
      <c r="B175" s="7">
        <v>1</v>
      </c>
      <c r="C175" s="7" t="s">
        <v>46</v>
      </c>
      <c r="D175" s="7" t="s">
        <v>25</v>
      </c>
      <c r="E175" s="7" t="s">
        <v>78</v>
      </c>
      <c r="F175" s="10">
        <v>351.0331352</v>
      </c>
      <c r="G175" s="7" t="s">
        <v>38</v>
      </c>
    </row>
    <row r="176" spans="1:7" x14ac:dyDescent="0.2">
      <c r="A176" s="7">
        <v>2019</v>
      </c>
      <c r="B176" s="7">
        <v>1</v>
      </c>
      <c r="C176" s="7" t="s">
        <v>46</v>
      </c>
      <c r="D176" s="7" t="s">
        <v>68</v>
      </c>
      <c r="E176" s="7" t="s">
        <v>78</v>
      </c>
      <c r="F176" s="10">
        <v>4608.3444030000001</v>
      </c>
      <c r="G176" s="7" t="s">
        <v>38</v>
      </c>
    </row>
    <row r="177" spans="1:7" x14ac:dyDescent="0.2">
      <c r="A177" s="7">
        <v>2019</v>
      </c>
      <c r="B177" s="7">
        <v>1</v>
      </c>
      <c r="C177" s="7" t="s">
        <v>46</v>
      </c>
      <c r="D177" s="7" t="s">
        <v>26</v>
      </c>
      <c r="E177" s="7" t="s">
        <v>78</v>
      </c>
      <c r="F177" s="10">
        <v>1947.6011450000001</v>
      </c>
      <c r="G177" s="7" t="s">
        <v>38</v>
      </c>
    </row>
    <row r="178" spans="1:7" x14ac:dyDescent="0.2">
      <c r="A178" s="7">
        <v>2019</v>
      </c>
      <c r="B178" s="7">
        <v>1</v>
      </c>
      <c r="C178" s="7" t="s">
        <v>45</v>
      </c>
      <c r="D178" s="7" t="s">
        <v>16</v>
      </c>
      <c r="E178" s="7" t="s">
        <v>78</v>
      </c>
      <c r="F178" s="10">
        <v>286.70425990000001</v>
      </c>
      <c r="G178" s="7" t="s">
        <v>37</v>
      </c>
    </row>
    <row r="179" spans="1:7" x14ac:dyDescent="0.2">
      <c r="A179" s="7">
        <v>2019</v>
      </c>
      <c r="B179" s="7">
        <v>1</v>
      </c>
      <c r="C179" s="7" t="s">
        <v>45</v>
      </c>
      <c r="D179" s="7" t="s">
        <v>18</v>
      </c>
      <c r="E179" s="7" t="s">
        <v>78</v>
      </c>
      <c r="F179" s="10">
        <v>2265.0319770000001</v>
      </c>
      <c r="G179" s="7" t="s">
        <v>38</v>
      </c>
    </row>
    <row r="180" spans="1:7" x14ac:dyDescent="0.2">
      <c r="A180" s="7">
        <v>2019</v>
      </c>
      <c r="B180" s="7">
        <v>1</v>
      </c>
      <c r="C180" s="7" t="s">
        <v>45</v>
      </c>
      <c r="D180" s="7" t="s">
        <v>19</v>
      </c>
      <c r="E180" s="7" t="s">
        <v>78</v>
      </c>
      <c r="F180" s="10">
        <v>188.51707970000001</v>
      </c>
      <c r="G180" s="7" t="s">
        <v>37</v>
      </c>
    </row>
    <row r="181" spans="1:7" x14ac:dyDescent="0.2">
      <c r="A181" s="7">
        <v>2019</v>
      </c>
      <c r="B181" s="7">
        <v>1</v>
      </c>
      <c r="C181" s="7" t="s">
        <v>45</v>
      </c>
      <c r="D181" s="7" t="s">
        <v>20</v>
      </c>
      <c r="E181" s="7" t="s">
        <v>78</v>
      </c>
      <c r="F181" s="10">
        <v>223.54137610000001</v>
      </c>
      <c r="G181" s="7" t="s">
        <v>37</v>
      </c>
    </row>
    <row r="182" spans="1:7" x14ac:dyDescent="0.2">
      <c r="A182" s="7">
        <v>2019</v>
      </c>
      <c r="B182" s="7">
        <v>1</v>
      </c>
      <c r="C182" s="7" t="s">
        <v>45</v>
      </c>
      <c r="D182" s="7" t="s">
        <v>21</v>
      </c>
      <c r="E182" s="7" t="s">
        <v>78</v>
      </c>
      <c r="F182" s="10">
        <v>223.66186260000001</v>
      </c>
      <c r="G182" s="7" t="s">
        <v>37</v>
      </c>
    </row>
    <row r="183" spans="1:7" x14ac:dyDescent="0.2">
      <c r="A183" s="7">
        <v>2019</v>
      </c>
      <c r="B183" s="7">
        <v>1</v>
      </c>
      <c r="C183" s="7" t="s">
        <v>45</v>
      </c>
      <c r="D183" s="7" t="s">
        <v>22</v>
      </c>
      <c r="E183" s="7" t="s">
        <v>78</v>
      </c>
      <c r="F183" s="10">
        <v>307.21307480000002</v>
      </c>
      <c r="G183" s="7" t="s">
        <v>38</v>
      </c>
    </row>
    <row r="184" spans="1:7" x14ac:dyDescent="0.2">
      <c r="A184" s="7">
        <v>2019</v>
      </c>
      <c r="B184" s="7">
        <v>1</v>
      </c>
      <c r="C184" s="7" t="s">
        <v>45</v>
      </c>
      <c r="D184" s="7" t="s">
        <v>23</v>
      </c>
      <c r="E184" s="7" t="s">
        <v>78</v>
      </c>
      <c r="F184" s="10">
        <v>216.26585939999998</v>
      </c>
      <c r="G184" s="7" t="s">
        <v>37</v>
      </c>
    </row>
    <row r="185" spans="1:7" x14ac:dyDescent="0.2">
      <c r="A185" s="7">
        <v>2019</v>
      </c>
      <c r="B185" s="7">
        <v>1</v>
      </c>
      <c r="C185" s="7" t="s">
        <v>45</v>
      </c>
      <c r="D185" s="7" t="s">
        <v>24</v>
      </c>
      <c r="E185" s="7" t="s">
        <v>78</v>
      </c>
      <c r="F185" s="10">
        <v>190.6379809</v>
      </c>
      <c r="G185" s="7" t="s">
        <v>37</v>
      </c>
    </row>
    <row r="186" spans="1:7" x14ac:dyDescent="0.2">
      <c r="A186" s="7">
        <v>2019</v>
      </c>
      <c r="B186" s="7">
        <v>1</v>
      </c>
      <c r="C186" s="7" t="s">
        <v>45</v>
      </c>
      <c r="D186" s="7" t="s">
        <v>25</v>
      </c>
      <c r="E186" s="7" t="s">
        <v>78</v>
      </c>
      <c r="F186" s="10">
        <v>228.7362483</v>
      </c>
      <c r="G186" s="7" t="s">
        <v>37</v>
      </c>
    </row>
    <row r="187" spans="1:7" x14ac:dyDescent="0.2">
      <c r="A187" s="7">
        <v>2019</v>
      </c>
      <c r="B187" s="7">
        <v>1</v>
      </c>
      <c r="C187" s="7" t="s">
        <v>45</v>
      </c>
      <c r="D187" s="7" t="s">
        <v>68</v>
      </c>
      <c r="E187" s="7" t="s">
        <v>78</v>
      </c>
      <c r="F187" s="10">
        <v>2441.9656060000002</v>
      </c>
      <c r="G187" s="7" t="s">
        <v>38</v>
      </c>
    </row>
    <row r="188" spans="1:7" x14ac:dyDescent="0.2">
      <c r="A188" s="7">
        <v>2019</v>
      </c>
      <c r="B188" s="7">
        <v>1</v>
      </c>
      <c r="C188" s="7" t="s">
        <v>45</v>
      </c>
      <c r="D188" s="7" t="s">
        <v>26</v>
      </c>
      <c r="E188" s="7" t="s">
        <v>78</v>
      </c>
      <c r="F188" s="10">
        <v>1029.145706</v>
      </c>
      <c r="G188" s="7" t="s">
        <v>38</v>
      </c>
    </row>
    <row r="189" spans="1:7" x14ac:dyDescent="0.2">
      <c r="A189" s="7">
        <v>2019</v>
      </c>
      <c r="B189" s="7">
        <v>1</v>
      </c>
      <c r="C189" s="7" t="s">
        <v>42</v>
      </c>
      <c r="D189" s="7" t="s">
        <v>16</v>
      </c>
      <c r="E189" s="7" t="s">
        <v>78</v>
      </c>
      <c r="F189" s="10">
        <v>483.25656650000002</v>
      </c>
      <c r="G189" s="7" t="s">
        <v>38</v>
      </c>
    </row>
    <row r="190" spans="1:7" x14ac:dyDescent="0.2">
      <c r="A190" s="7">
        <v>2019</v>
      </c>
      <c r="B190" s="7">
        <v>1</v>
      </c>
      <c r="C190" s="7" t="s">
        <v>42</v>
      </c>
      <c r="D190" s="7" t="s">
        <v>18</v>
      </c>
      <c r="E190" s="7" t="s">
        <v>78</v>
      </c>
      <c r="F190" s="10">
        <v>1484.457148</v>
      </c>
      <c r="G190" s="7" t="s">
        <v>38</v>
      </c>
    </row>
    <row r="191" spans="1:7" x14ac:dyDescent="0.2">
      <c r="A191" s="7">
        <v>2019</v>
      </c>
      <c r="B191" s="7">
        <v>1</v>
      </c>
      <c r="C191" s="7" t="s">
        <v>42</v>
      </c>
      <c r="D191" s="7" t="s">
        <v>19</v>
      </c>
      <c r="E191" s="7" t="s">
        <v>78</v>
      </c>
      <c r="F191" s="10">
        <v>379.03500389999999</v>
      </c>
      <c r="G191" s="7" t="s">
        <v>38</v>
      </c>
    </row>
    <row r="192" spans="1:7" x14ac:dyDescent="0.2">
      <c r="A192" s="7">
        <v>2019</v>
      </c>
      <c r="B192" s="7">
        <v>1</v>
      </c>
      <c r="C192" s="7" t="s">
        <v>42</v>
      </c>
      <c r="D192" s="7" t="s">
        <v>20</v>
      </c>
      <c r="E192" s="7" t="s">
        <v>78</v>
      </c>
      <c r="F192" s="10">
        <v>323.57843009999999</v>
      </c>
      <c r="G192" s="7" t="s">
        <v>38</v>
      </c>
    </row>
    <row r="193" spans="1:7" x14ac:dyDescent="0.2">
      <c r="A193" s="7">
        <v>2019</v>
      </c>
      <c r="B193" s="7">
        <v>1</v>
      </c>
      <c r="C193" s="7" t="s">
        <v>42</v>
      </c>
      <c r="D193" s="7" t="s">
        <v>21</v>
      </c>
      <c r="E193" s="7" t="s">
        <v>78</v>
      </c>
      <c r="F193" s="10">
        <v>334.13458320000001</v>
      </c>
      <c r="G193" s="7" t="s">
        <v>38</v>
      </c>
    </row>
    <row r="194" spans="1:7" x14ac:dyDescent="0.2">
      <c r="A194" s="7">
        <v>2019</v>
      </c>
      <c r="B194" s="7">
        <v>1</v>
      </c>
      <c r="C194" s="7" t="s">
        <v>42</v>
      </c>
      <c r="D194" s="7" t="s">
        <v>22</v>
      </c>
      <c r="E194" s="7" t="s">
        <v>78</v>
      </c>
      <c r="F194" s="10">
        <v>591.44211199999995</v>
      </c>
      <c r="G194" s="7" t="s">
        <v>38</v>
      </c>
    </row>
    <row r="195" spans="1:7" x14ac:dyDescent="0.2">
      <c r="A195" s="7">
        <v>2019</v>
      </c>
      <c r="B195" s="7">
        <v>1</v>
      </c>
      <c r="C195" s="7" t="s">
        <v>42</v>
      </c>
      <c r="D195" s="7" t="s">
        <v>23</v>
      </c>
      <c r="E195" s="7" t="s">
        <v>78</v>
      </c>
      <c r="F195" s="10">
        <v>281.27585210000001</v>
      </c>
      <c r="G195" s="7" t="s">
        <v>38</v>
      </c>
    </row>
    <row r="196" spans="1:7" x14ac:dyDescent="0.2">
      <c r="A196" s="7">
        <v>2019</v>
      </c>
      <c r="B196" s="7">
        <v>1</v>
      </c>
      <c r="C196" s="7" t="s">
        <v>42</v>
      </c>
      <c r="D196" s="7" t="s">
        <v>24</v>
      </c>
      <c r="E196" s="7" t="s">
        <v>78</v>
      </c>
      <c r="F196" s="10">
        <v>425.75713510000003</v>
      </c>
      <c r="G196" s="7" t="s">
        <v>38</v>
      </c>
    </row>
    <row r="197" spans="1:7" x14ac:dyDescent="0.2">
      <c r="A197" s="7">
        <v>2019</v>
      </c>
      <c r="B197" s="7">
        <v>1</v>
      </c>
      <c r="C197" s="7" t="s">
        <v>42</v>
      </c>
      <c r="D197" s="7" t="s">
        <v>25</v>
      </c>
      <c r="E197" s="7" t="s">
        <v>78</v>
      </c>
      <c r="F197" s="10">
        <v>345.28983059999996</v>
      </c>
      <c r="G197" s="7" t="s">
        <v>38</v>
      </c>
    </row>
    <row r="198" spans="1:7" x14ac:dyDescent="0.2">
      <c r="A198" s="7">
        <v>2019</v>
      </c>
      <c r="B198" s="7">
        <v>1</v>
      </c>
      <c r="C198" s="7" t="s">
        <v>42</v>
      </c>
      <c r="D198" s="7" t="s">
        <v>68</v>
      </c>
      <c r="E198" s="7" t="s">
        <v>78</v>
      </c>
      <c r="F198" s="10">
        <v>10880.76093</v>
      </c>
      <c r="G198" s="7" t="s">
        <v>17</v>
      </c>
    </row>
    <row r="199" spans="1:7" x14ac:dyDescent="0.2">
      <c r="A199" s="7">
        <v>2019</v>
      </c>
      <c r="B199" s="7">
        <v>1</v>
      </c>
      <c r="C199" s="7" t="s">
        <v>42</v>
      </c>
      <c r="D199" s="7" t="s">
        <v>26</v>
      </c>
      <c r="E199" s="7" t="s">
        <v>78</v>
      </c>
      <c r="F199" s="10">
        <v>2456.8351729999999</v>
      </c>
      <c r="G199" s="7" t="s">
        <v>38</v>
      </c>
    </row>
    <row r="200" spans="1:7" x14ac:dyDescent="0.2">
      <c r="A200" s="7">
        <v>2019</v>
      </c>
      <c r="B200" s="7">
        <v>1</v>
      </c>
      <c r="C200" s="7" t="s">
        <v>39</v>
      </c>
      <c r="D200" s="7" t="s">
        <v>16</v>
      </c>
      <c r="E200" s="7" t="s">
        <v>78</v>
      </c>
      <c r="F200" s="10">
        <v>3197.8120090000002</v>
      </c>
      <c r="G200" s="7" t="s">
        <v>38</v>
      </c>
    </row>
    <row r="201" spans="1:7" x14ac:dyDescent="0.2">
      <c r="A201" s="7">
        <v>2019</v>
      </c>
      <c r="B201" s="7">
        <v>1</v>
      </c>
      <c r="C201" s="7" t="s">
        <v>39</v>
      </c>
      <c r="D201" s="7" t="s">
        <v>18</v>
      </c>
      <c r="E201" s="7" t="s">
        <v>78</v>
      </c>
      <c r="F201" s="10">
        <v>4326.019002</v>
      </c>
      <c r="G201" s="7" t="s">
        <v>37</v>
      </c>
    </row>
    <row r="202" spans="1:7" x14ac:dyDescent="0.2">
      <c r="A202" s="7">
        <v>2019</v>
      </c>
      <c r="B202" s="7">
        <v>1</v>
      </c>
      <c r="C202" s="7" t="s">
        <v>39</v>
      </c>
      <c r="D202" s="7" t="s">
        <v>19</v>
      </c>
      <c r="E202" s="7" t="s">
        <v>78</v>
      </c>
      <c r="F202" s="10">
        <v>749.79543180000007</v>
      </c>
      <c r="G202" s="7" t="s">
        <v>38</v>
      </c>
    </row>
    <row r="203" spans="1:7" x14ac:dyDescent="0.2">
      <c r="A203" s="7">
        <v>2019</v>
      </c>
      <c r="B203" s="7">
        <v>1</v>
      </c>
      <c r="C203" s="7" t="s">
        <v>39</v>
      </c>
      <c r="D203" s="7" t="s">
        <v>20</v>
      </c>
      <c r="E203" s="7" t="s">
        <v>78</v>
      </c>
      <c r="F203" s="10">
        <v>851.85705229999996</v>
      </c>
      <c r="G203" s="7" t="s">
        <v>38</v>
      </c>
    </row>
    <row r="204" spans="1:7" x14ac:dyDescent="0.2">
      <c r="A204" s="7">
        <v>2019</v>
      </c>
      <c r="B204" s="7">
        <v>1</v>
      </c>
      <c r="C204" s="7" t="s">
        <v>39</v>
      </c>
      <c r="D204" s="7" t="s">
        <v>21</v>
      </c>
      <c r="E204" s="7" t="s">
        <v>78</v>
      </c>
      <c r="F204" s="10">
        <v>325.32290940000001</v>
      </c>
      <c r="G204" s="7" t="s">
        <v>38</v>
      </c>
    </row>
    <row r="205" spans="1:7" x14ac:dyDescent="0.2">
      <c r="A205" s="7">
        <v>2019</v>
      </c>
      <c r="B205" s="7">
        <v>1</v>
      </c>
      <c r="C205" s="7" t="s">
        <v>39</v>
      </c>
      <c r="D205" s="7" t="s">
        <v>22</v>
      </c>
      <c r="E205" s="7" t="s">
        <v>78</v>
      </c>
      <c r="F205" s="10">
        <v>2675.5397950000001</v>
      </c>
      <c r="G205" s="7" t="s">
        <v>38</v>
      </c>
    </row>
    <row r="206" spans="1:7" x14ac:dyDescent="0.2">
      <c r="A206" s="7">
        <v>2019</v>
      </c>
      <c r="B206" s="7">
        <v>1</v>
      </c>
      <c r="C206" s="7" t="s">
        <v>39</v>
      </c>
      <c r="D206" s="7" t="s">
        <v>23</v>
      </c>
      <c r="E206" s="7" t="s">
        <v>78</v>
      </c>
      <c r="F206" s="10">
        <v>381.8285449</v>
      </c>
      <c r="G206" s="7" t="s">
        <v>38</v>
      </c>
    </row>
    <row r="207" spans="1:7" x14ac:dyDescent="0.2">
      <c r="A207" s="7">
        <v>2019</v>
      </c>
      <c r="B207" s="7">
        <v>1</v>
      </c>
      <c r="C207" s="7" t="s">
        <v>39</v>
      </c>
      <c r="D207" s="7" t="s">
        <v>24</v>
      </c>
      <c r="E207" s="7" t="s">
        <v>78</v>
      </c>
      <c r="F207" s="10">
        <v>1594.408653</v>
      </c>
      <c r="G207" s="7" t="s">
        <v>38</v>
      </c>
    </row>
    <row r="208" spans="1:7" x14ac:dyDescent="0.2">
      <c r="A208" s="7">
        <v>2019</v>
      </c>
      <c r="B208" s="7">
        <v>1</v>
      </c>
      <c r="C208" s="7" t="s">
        <v>39</v>
      </c>
      <c r="D208" s="7" t="s">
        <v>25</v>
      </c>
      <c r="E208" s="7" t="s">
        <v>78</v>
      </c>
      <c r="F208" s="10">
        <v>611.96870409999997</v>
      </c>
      <c r="G208" s="7" t="s">
        <v>38</v>
      </c>
    </row>
    <row r="209" spans="1:7" x14ac:dyDescent="0.2">
      <c r="A209" s="7">
        <v>2019</v>
      </c>
      <c r="B209" s="7">
        <v>1</v>
      </c>
      <c r="C209" s="7" t="s">
        <v>39</v>
      </c>
      <c r="D209" s="7" t="s">
        <v>68</v>
      </c>
      <c r="E209" s="7" t="s">
        <v>78</v>
      </c>
      <c r="F209" s="10">
        <v>19139.244329999998</v>
      </c>
      <c r="G209" s="7" t="s">
        <v>17</v>
      </c>
    </row>
    <row r="210" spans="1:7" x14ac:dyDescent="0.2">
      <c r="A210" s="7">
        <v>2019</v>
      </c>
      <c r="B210" s="7">
        <v>1</v>
      </c>
      <c r="C210" s="7" t="s">
        <v>39</v>
      </c>
      <c r="D210" s="7" t="s">
        <v>26</v>
      </c>
      <c r="E210" s="7" t="s">
        <v>78</v>
      </c>
      <c r="F210" s="10">
        <v>6964.7139660000003</v>
      </c>
      <c r="G210" s="7" t="s">
        <v>17</v>
      </c>
    </row>
    <row r="211" spans="1:7" x14ac:dyDescent="0.2">
      <c r="A211" s="7">
        <v>2019</v>
      </c>
      <c r="B211" s="7">
        <v>1</v>
      </c>
      <c r="C211" s="7" t="s">
        <v>67</v>
      </c>
      <c r="D211" s="7" t="s">
        <v>16</v>
      </c>
      <c r="E211" s="7" t="s">
        <v>78</v>
      </c>
      <c r="F211" s="10">
        <v>232.932793</v>
      </c>
      <c r="G211" s="7" t="s">
        <v>38</v>
      </c>
    </row>
    <row r="212" spans="1:7" x14ac:dyDescent="0.2">
      <c r="A212" s="7">
        <v>2019</v>
      </c>
      <c r="B212" s="7">
        <v>1</v>
      </c>
      <c r="C212" s="7" t="s">
        <v>67</v>
      </c>
      <c r="D212" s="7" t="s">
        <v>18</v>
      </c>
      <c r="E212" s="7" t="s">
        <v>78</v>
      </c>
      <c r="F212" s="10">
        <v>177.22813300000001</v>
      </c>
      <c r="G212" s="7" t="s">
        <v>17</v>
      </c>
    </row>
    <row r="213" spans="1:7" x14ac:dyDescent="0.2">
      <c r="A213" s="7">
        <v>2019</v>
      </c>
      <c r="B213" s="7">
        <v>1</v>
      </c>
      <c r="C213" s="7" t="s">
        <v>67</v>
      </c>
      <c r="D213" s="7" t="s">
        <v>19</v>
      </c>
      <c r="E213" s="7" t="s">
        <v>78</v>
      </c>
      <c r="F213" s="10">
        <v>221.6451386</v>
      </c>
      <c r="G213" s="7" t="s">
        <v>37</v>
      </c>
    </row>
    <row r="214" spans="1:7" x14ac:dyDescent="0.2">
      <c r="A214" s="7">
        <v>2019</v>
      </c>
      <c r="B214" s="7">
        <v>1</v>
      </c>
      <c r="C214" s="7" t="s">
        <v>67</v>
      </c>
      <c r="D214" s="7" t="s">
        <v>20</v>
      </c>
      <c r="E214" s="7" t="s">
        <v>78</v>
      </c>
      <c r="F214" s="10">
        <v>141.8571397</v>
      </c>
      <c r="G214" s="7" t="s">
        <v>17</v>
      </c>
    </row>
    <row r="215" spans="1:7" x14ac:dyDescent="0.2">
      <c r="A215" s="7">
        <v>2019</v>
      </c>
      <c r="B215" s="7">
        <v>1</v>
      </c>
      <c r="C215" s="7" t="s">
        <v>67</v>
      </c>
      <c r="D215" s="7" t="s">
        <v>21</v>
      </c>
      <c r="E215" s="7" t="s">
        <v>78</v>
      </c>
      <c r="F215" s="10">
        <v>138.753117</v>
      </c>
      <c r="G215" s="7" t="s">
        <v>17</v>
      </c>
    </row>
    <row r="216" spans="1:7" x14ac:dyDescent="0.2">
      <c r="A216" s="7">
        <v>2019</v>
      </c>
      <c r="B216" s="7">
        <v>1</v>
      </c>
      <c r="C216" s="7" t="s">
        <v>67</v>
      </c>
      <c r="D216" s="7" t="s">
        <v>22</v>
      </c>
      <c r="E216" s="7" t="s">
        <v>78</v>
      </c>
      <c r="F216" s="10">
        <v>207.46610419999999</v>
      </c>
      <c r="G216" s="7" t="s">
        <v>37</v>
      </c>
    </row>
    <row r="217" spans="1:7" x14ac:dyDescent="0.2">
      <c r="A217" s="7">
        <v>2019</v>
      </c>
      <c r="B217" s="7">
        <v>1</v>
      </c>
      <c r="C217" s="7" t="s">
        <v>67</v>
      </c>
      <c r="D217" s="7" t="s">
        <v>23</v>
      </c>
      <c r="E217" s="7" t="s">
        <v>78</v>
      </c>
      <c r="F217" s="10">
        <v>212.10606540000001</v>
      </c>
      <c r="G217" s="7" t="s">
        <v>37</v>
      </c>
    </row>
    <row r="218" spans="1:7" x14ac:dyDescent="0.2">
      <c r="A218" s="7">
        <v>2019</v>
      </c>
      <c r="B218" s="7">
        <v>1</v>
      </c>
      <c r="C218" s="7" t="s">
        <v>67</v>
      </c>
      <c r="D218" s="7" t="s">
        <v>24</v>
      </c>
      <c r="E218" s="7" t="s">
        <v>78</v>
      </c>
      <c r="F218" s="10">
        <v>215.66739699999999</v>
      </c>
      <c r="G218" s="7" t="s">
        <v>37</v>
      </c>
    </row>
    <row r="219" spans="1:7" x14ac:dyDescent="0.2">
      <c r="A219" s="7">
        <v>2019</v>
      </c>
      <c r="B219" s="7">
        <v>1</v>
      </c>
      <c r="C219" s="7" t="s">
        <v>67</v>
      </c>
      <c r="D219" s="7" t="s">
        <v>25</v>
      </c>
      <c r="E219" s="7" t="s">
        <v>78</v>
      </c>
      <c r="F219" s="10">
        <v>224.95528570000002</v>
      </c>
      <c r="G219" s="7" t="s">
        <v>37</v>
      </c>
    </row>
    <row r="220" spans="1:7" x14ac:dyDescent="0.2">
      <c r="A220" s="7">
        <v>2019</v>
      </c>
      <c r="B220" s="7">
        <v>1</v>
      </c>
      <c r="C220" s="7" t="s">
        <v>67</v>
      </c>
      <c r="D220" s="7" t="s">
        <v>68</v>
      </c>
      <c r="E220" s="7" t="s">
        <v>78</v>
      </c>
      <c r="F220" s="10">
        <v>1253.6978359999998</v>
      </c>
      <c r="G220" s="7" t="s">
        <v>37</v>
      </c>
    </row>
    <row r="221" spans="1:7" x14ac:dyDescent="0.2">
      <c r="A221" s="7">
        <v>2019</v>
      </c>
      <c r="B221" s="7">
        <v>1</v>
      </c>
      <c r="C221" s="7" t="s">
        <v>67</v>
      </c>
      <c r="D221" s="7" t="s">
        <v>26</v>
      </c>
      <c r="E221" s="7" t="s">
        <v>78</v>
      </c>
      <c r="F221" s="10">
        <v>268.29102769999997</v>
      </c>
      <c r="G221" s="7" t="s">
        <v>38</v>
      </c>
    </row>
    <row r="222" spans="1:7" x14ac:dyDescent="0.2">
      <c r="A222" s="7">
        <v>2019</v>
      </c>
      <c r="B222" s="7">
        <v>1</v>
      </c>
      <c r="C222" s="7" t="s">
        <v>64</v>
      </c>
      <c r="D222" s="7" t="s">
        <v>16</v>
      </c>
      <c r="E222" s="7" t="s">
        <v>78</v>
      </c>
      <c r="F222" s="10">
        <v>189.03773340000001</v>
      </c>
      <c r="G222" s="7" t="s">
        <v>37</v>
      </c>
    </row>
    <row r="223" spans="1:7" x14ac:dyDescent="0.2">
      <c r="A223" s="7">
        <v>2019</v>
      </c>
      <c r="B223" s="7">
        <v>1</v>
      </c>
      <c r="C223" s="7" t="s">
        <v>64</v>
      </c>
      <c r="D223" s="7" t="s">
        <v>18</v>
      </c>
      <c r="E223" s="7" t="s">
        <v>78</v>
      </c>
      <c r="F223" s="10">
        <v>332.21819640000001</v>
      </c>
      <c r="G223" s="7" t="s">
        <v>38</v>
      </c>
    </row>
    <row r="224" spans="1:7" x14ac:dyDescent="0.2">
      <c r="A224" s="7">
        <v>2019</v>
      </c>
      <c r="B224" s="7">
        <v>1</v>
      </c>
      <c r="C224" s="7" t="s">
        <v>64</v>
      </c>
      <c r="D224" s="7" t="s">
        <v>19</v>
      </c>
      <c r="E224" s="7" t="s">
        <v>78</v>
      </c>
      <c r="F224" s="10">
        <v>547.98649490000003</v>
      </c>
      <c r="G224" s="7" t="s">
        <v>37</v>
      </c>
    </row>
    <row r="225" spans="1:7" x14ac:dyDescent="0.2">
      <c r="A225" s="7">
        <v>2019</v>
      </c>
      <c r="B225" s="7">
        <v>1</v>
      </c>
      <c r="C225" s="7" t="s">
        <v>64</v>
      </c>
      <c r="D225" s="7" t="s">
        <v>20</v>
      </c>
      <c r="E225" s="7" t="s">
        <v>78</v>
      </c>
      <c r="F225" s="10">
        <v>214.21622029999997</v>
      </c>
      <c r="G225" s="7" t="s">
        <v>37</v>
      </c>
    </row>
    <row r="226" spans="1:7" x14ac:dyDescent="0.2">
      <c r="A226" s="7">
        <v>2019</v>
      </c>
      <c r="B226" s="7">
        <v>1</v>
      </c>
      <c r="C226" s="7" t="s">
        <v>64</v>
      </c>
      <c r="D226" s="7" t="s">
        <v>21</v>
      </c>
      <c r="E226" s="7" t="s">
        <v>78</v>
      </c>
      <c r="F226" s="10">
        <v>137.1652891</v>
      </c>
      <c r="G226" s="7" t="s">
        <v>17</v>
      </c>
    </row>
    <row r="227" spans="1:7" x14ac:dyDescent="0.2">
      <c r="A227" s="7">
        <v>2019</v>
      </c>
      <c r="B227" s="7">
        <v>1</v>
      </c>
      <c r="C227" s="7" t="s">
        <v>64</v>
      </c>
      <c r="D227" s="7" t="s">
        <v>22</v>
      </c>
      <c r="E227" s="7" t="s">
        <v>78</v>
      </c>
      <c r="F227" s="10">
        <v>172.518541</v>
      </c>
      <c r="G227" s="7" t="s">
        <v>17</v>
      </c>
    </row>
    <row r="228" spans="1:7" x14ac:dyDescent="0.2">
      <c r="A228" s="7">
        <v>2019</v>
      </c>
      <c r="B228" s="7">
        <v>1</v>
      </c>
      <c r="C228" s="7" t="s">
        <v>64</v>
      </c>
      <c r="D228" s="7" t="s">
        <v>23</v>
      </c>
      <c r="E228" s="7" t="s">
        <v>78</v>
      </c>
      <c r="F228" s="10">
        <v>146.3707421</v>
      </c>
      <c r="G228" s="7" t="s">
        <v>17</v>
      </c>
    </row>
    <row r="229" spans="1:7" x14ac:dyDescent="0.2">
      <c r="A229" s="7">
        <v>2019</v>
      </c>
      <c r="B229" s="7">
        <v>1</v>
      </c>
      <c r="C229" s="7" t="s">
        <v>64</v>
      </c>
      <c r="D229" s="7" t="s">
        <v>24</v>
      </c>
      <c r="E229" s="7" t="s">
        <v>78</v>
      </c>
      <c r="F229" s="10">
        <v>163.0285513</v>
      </c>
      <c r="G229" s="7" t="s">
        <v>17</v>
      </c>
    </row>
    <row r="230" spans="1:7" x14ac:dyDescent="0.2">
      <c r="A230" s="7">
        <v>2019</v>
      </c>
      <c r="B230" s="7">
        <v>1</v>
      </c>
      <c r="C230" s="7" t="s">
        <v>64</v>
      </c>
      <c r="D230" s="7" t="s">
        <v>25</v>
      </c>
      <c r="E230" s="7" t="s">
        <v>78</v>
      </c>
      <c r="F230" s="10">
        <v>145.75135699999998</v>
      </c>
      <c r="G230" s="7" t="s">
        <v>17</v>
      </c>
    </row>
    <row r="231" spans="1:7" x14ac:dyDescent="0.2">
      <c r="A231" s="7">
        <v>2019</v>
      </c>
      <c r="B231" s="7">
        <v>1</v>
      </c>
      <c r="C231" s="7" t="s">
        <v>64</v>
      </c>
      <c r="D231" s="7" t="s">
        <v>68</v>
      </c>
      <c r="E231" s="7" t="s">
        <v>78</v>
      </c>
      <c r="F231" s="10">
        <v>691.27547909999998</v>
      </c>
      <c r="G231" s="7" t="s">
        <v>38</v>
      </c>
    </row>
    <row r="232" spans="1:7" x14ac:dyDescent="0.2">
      <c r="A232" s="7">
        <v>2019</v>
      </c>
      <c r="B232" s="7">
        <v>1</v>
      </c>
      <c r="C232" s="7" t="s">
        <v>64</v>
      </c>
      <c r="D232" s="7" t="s">
        <v>26</v>
      </c>
      <c r="E232" s="7" t="s">
        <v>78</v>
      </c>
      <c r="F232" s="10">
        <v>427.92876160000003</v>
      </c>
      <c r="G232" s="7" t="s">
        <v>37</v>
      </c>
    </row>
    <row r="233" spans="1:7" x14ac:dyDescent="0.2">
      <c r="A233" s="7">
        <v>2019</v>
      </c>
      <c r="B233" s="7">
        <v>1</v>
      </c>
      <c r="C233" s="7" t="s">
        <v>65</v>
      </c>
      <c r="D233" s="7" t="s">
        <v>16</v>
      </c>
      <c r="E233" s="7" t="s">
        <v>78</v>
      </c>
      <c r="F233" s="10">
        <v>137.4141971</v>
      </c>
      <c r="G233" s="7" t="s">
        <v>17</v>
      </c>
    </row>
    <row r="234" spans="1:7" x14ac:dyDescent="0.2">
      <c r="A234" s="7">
        <v>2019</v>
      </c>
      <c r="B234" s="7">
        <v>1</v>
      </c>
      <c r="C234" s="7" t="s">
        <v>65</v>
      </c>
      <c r="D234" s="7" t="s">
        <v>18</v>
      </c>
      <c r="E234" s="7" t="s">
        <v>78</v>
      </c>
      <c r="F234" s="10">
        <v>136.75712559999999</v>
      </c>
      <c r="G234" s="7" t="s">
        <v>17</v>
      </c>
    </row>
    <row r="235" spans="1:7" x14ac:dyDescent="0.2">
      <c r="A235" s="7">
        <v>2019</v>
      </c>
      <c r="B235" s="7">
        <v>1</v>
      </c>
      <c r="C235" s="7" t="s">
        <v>65</v>
      </c>
      <c r="D235" s="7" t="s">
        <v>19</v>
      </c>
      <c r="E235" s="7" t="s">
        <v>78</v>
      </c>
      <c r="F235" s="10">
        <v>137.87394420000001</v>
      </c>
      <c r="G235" s="7" t="s">
        <v>17</v>
      </c>
    </row>
    <row r="236" spans="1:7" x14ac:dyDescent="0.2">
      <c r="A236" s="7">
        <v>2019</v>
      </c>
      <c r="B236" s="7">
        <v>1</v>
      </c>
      <c r="C236" s="7" t="s">
        <v>65</v>
      </c>
      <c r="D236" s="7" t="s">
        <v>20</v>
      </c>
      <c r="E236" s="7" t="s">
        <v>78</v>
      </c>
      <c r="F236" s="10" t="s">
        <v>66</v>
      </c>
    </row>
    <row r="237" spans="1:7" x14ac:dyDescent="0.2">
      <c r="A237" s="7">
        <v>2019</v>
      </c>
      <c r="B237" s="7">
        <v>1</v>
      </c>
      <c r="C237" s="7" t="s">
        <v>65</v>
      </c>
      <c r="D237" s="7" t="s">
        <v>21</v>
      </c>
      <c r="E237" s="7" t="s">
        <v>78</v>
      </c>
      <c r="F237" s="10" t="s">
        <v>66</v>
      </c>
    </row>
    <row r="238" spans="1:7" x14ac:dyDescent="0.2">
      <c r="A238" s="7">
        <v>2019</v>
      </c>
      <c r="B238" s="7">
        <v>1</v>
      </c>
      <c r="C238" s="7" t="s">
        <v>65</v>
      </c>
      <c r="D238" s="7" t="s">
        <v>22</v>
      </c>
      <c r="E238" s="7" t="s">
        <v>78</v>
      </c>
      <c r="F238" s="10">
        <v>137.47098069999998</v>
      </c>
      <c r="G238" s="7" t="s">
        <v>17</v>
      </c>
    </row>
    <row r="239" spans="1:7" x14ac:dyDescent="0.2">
      <c r="A239" s="7">
        <v>2019</v>
      </c>
      <c r="B239" s="7">
        <v>1</v>
      </c>
      <c r="C239" s="7" t="s">
        <v>65</v>
      </c>
      <c r="D239" s="7" t="s">
        <v>23</v>
      </c>
      <c r="E239" s="7" t="s">
        <v>78</v>
      </c>
      <c r="F239" s="10">
        <v>137.03039329999999</v>
      </c>
      <c r="G239" s="7" t="s">
        <v>17</v>
      </c>
    </row>
    <row r="240" spans="1:7" x14ac:dyDescent="0.2">
      <c r="A240" s="7">
        <v>2019</v>
      </c>
      <c r="B240" s="7">
        <v>1</v>
      </c>
      <c r="C240" s="7" t="s">
        <v>65</v>
      </c>
      <c r="D240" s="7" t="s">
        <v>24</v>
      </c>
      <c r="E240" s="7" t="s">
        <v>78</v>
      </c>
      <c r="F240" s="10">
        <v>137.2759921</v>
      </c>
      <c r="G240" s="7" t="s">
        <v>17</v>
      </c>
    </row>
    <row r="241" spans="1:7" x14ac:dyDescent="0.2">
      <c r="A241" s="7">
        <v>2019</v>
      </c>
      <c r="B241" s="7">
        <v>1</v>
      </c>
      <c r="C241" s="7" t="s">
        <v>65</v>
      </c>
      <c r="D241" s="7" t="s">
        <v>25</v>
      </c>
      <c r="E241" s="7" t="s">
        <v>78</v>
      </c>
      <c r="F241" s="10" t="s">
        <v>66</v>
      </c>
    </row>
    <row r="242" spans="1:7" x14ac:dyDescent="0.2">
      <c r="A242" s="7">
        <v>2019</v>
      </c>
      <c r="B242" s="7">
        <v>1</v>
      </c>
      <c r="C242" s="7" t="s">
        <v>65</v>
      </c>
      <c r="D242" s="7" t="s">
        <v>68</v>
      </c>
      <c r="E242" s="7" t="s">
        <v>78</v>
      </c>
      <c r="F242" s="10">
        <v>157.82326879999999</v>
      </c>
      <c r="G242" s="7" t="s">
        <v>17</v>
      </c>
    </row>
    <row r="243" spans="1:7" x14ac:dyDescent="0.2">
      <c r="A243" s="7">
        <v>2019</v>
      </c>
      <c r="B243" s="7">
        <v>1</v>
      </c>
      <c r="C243" s="7" t="s">
        <v>65</v>
      </c>
      <c r="D243" s="7" t="s">
        <v>26</v>
      </c>
      <c r="E243" s="7" t="s">
        <v>78</v>
      </c>
      <c r="F243" s="10">
        <v>142.51154170000001</v>
      </c>
      <c r="G243" s="7" t="s">
        <v>17</v>
      </c>
    </row>
    <row r="244" spans="1:7" x14ac:dyDescent="0.2">
      <c r="A244" s="7">
        <v>2019</v>
      </c>
      <c r="B244" s="7">
        <v>1</v>
      </c>
      <c r="C244" s="7" t="s">
        <v>83</v>
      </c>
      <c r="D244" s="7" t="s">
        <v>16</v>
      </c>
      <c r="E244" s="7" t="s">
        <v>69</v>
      </c>
      <c r="F244" s="10">
        <v>211.14576939999998</v>
      </c>
      <c r="G244" s="7" t="s">
        <v>38</v>
      </c>
    </row>
    <row r="245" spans="1:7" x14ac:dyDescent="0.2">
      <c r="A245" s="7">
        <v>2019</v>
      </c>
      <c r="B245" s="7">
        <v>1</v>
      </c>
      <c r="C245" s="7" t="s">
        <v>83</v>
      </c>
      <c r="D245" s="7" t="s">
        <v>18</v>
      </c>
      <c r="E245" s="7" t="s">
        <v>69</v>
      </c>
      <c r="F245" s="10">
        <v>189.3267295</v>
      </c>
      <c r="G245" s="7" t="s">
        <v>37</v>
      </c>
    </row>
    <row r="246" spans="1:7" x14ac:dyDescent="0.2">
      <c r="A246" s="7">
        <v>2019</v>
      </c>
      <c r="B246" s="7">
        <v>1</v>
      </c>
      <c r="C246" s="7" t="s">
        <v>83</v>
      </c>
      <c r="D246" s="7" t="s">
        <v>19</v>
      </c>
      <c r="E246" s="7" t="s">
        <v>69</v>
      </c>
      <c r="F246" s="10">
        <v>137.13980570000001</v>
      </c>
      <c r="G246" s="7" t="s">
        <v>17</v>
      </c>
    </row>
    <row r="247" spans="1:7" x14ac:dyDescent="0.2">
      <c r="A247" s="7">
        <v>2019</v>
      </c>
      <c r="B247" s="7">
        <v>1</v>
      </c>
      <c r="C247" s="7" t="s">
        <v>83</v>
      </c>
      <c r="D247" s="7" t="s">
        <v>20</v>
      </c>
      <c r="E247" s="7" t="s">
        <v>69</v>
      </c>
      <c r="F247" s="10">
        <v>137.456311</v>
      </c>
      <c r="G247" s="7" t="s">
        <v>17</v>
      </c>
    </row>
    <row r="248" spans="1:7" x14ac:dyDescent="0.2">
      <c r="A248" s="7">
        <v>2019</v>
      </c>
      <c r="B248" s="7">
        <v>1</v>
      </c>
      <c r="C248" s="7" t="s">
        <v>83</v>
      </c>
      <c r="D248" s="7" t="s">
        <v>21</v>
      </c>
      <c r="E248" s="7" t="s">
        <v>69</v>
      </c>
      <c r="F248" s="10">
        <v>111.3413431</v>
      </c>
      <c r="G248" s="7" t="s">
        <v>17</v>
      </c>
    </row>
    <row r="249" spans="1:7" x14ac:dyDescent="0.2">
      <c r="A249" s="7">
        <v>2019</v>
      </c>
      <c r="B249" s="7">
        <v>1</v>
      </c>
      <c r="C249" s="7" t="s">
        <v>83</v>
      </c>
      <c r="D249" s="7" t="s">
        <v>22</v>
      </c>
      <c r="E249" s="7" t="s">
        <v>69</v>
      </c>
      <c r="F249" s="10">
        <v>235.31469250000001</v>
      </c>
      <c r="G249" s="7" t="s">
        <v>38</v>
      </c>
    </row>
    <row r="250" spans="1:7" x14ac:dyDescent="0.2">
      <c r="A250" s="7">
        <v>2019</v>
      </c>
      <c r="B250" s="7">
        <v>1</v>
      </c>
      <c r="C250" s="7" t="s">
        <v>83</v>
      </c>
      <c r="D250" s="7" t="s">
        <v>23</v>
      </c>
      <c r="E250" s="7" t="s">
        <v>69</v>
      </c>
      <c r="F250" s="10">
        <v>1581.8231109999999</v>
      </c>
      <c r="G250" s="7" t="s">
        <v>38</v>
      </c>
    </row>
    <row r="251" spans="1:7" x14ac:dyDescent="0.2">
      <c r="A251" s="7">
        <v>2019</v>
      </c>
      <c r="B251" s="7">
        <v>1</v>
      </c>
      <c r="C251" s="7" t="s">
        <v>83</v>
      </c>
      <c r="D251" s="7" t="s">
        <v>24</v>
      </c>
      <c r="E251" s="7" t="s">
        <v>69</v>
      </c>
      <c r="F251" s="10">
        <v>209.86285480000001</v>
      </c>
      <c r="G251" s="7" t="s">
        <v>38</v>
      </c>
    </row>
    <row r="252" spans="1:7" x14ac:dyDescent="0.2">
      <c r="A252" s="7">
        <v>2019</v>
      </c>
      <c r="B252" s="7">
        <v>1</v>
      </c>
      <c r="C252" s="7" t="s">
        <v>83</v>
      </c>
      <c r="D252" s="7" t="s">
        <v>25</v>
      </c>
      <c r="E252" s="7" t="s">
        <v>69</v>
      </c>
      <c r="F252" s="10">
        <v>975.49200619999999</v>
      </c>
      <c r="G252" s="7" t="s">
        <v>37</v>
      </c>
    </row>
    <row r="253" spans="1:7" x14ac:dyDescent="0.2">
      <c r="A253" s="7">
        <v>2019</v>
      </c>
      <c r="B253" s="7">
        <v>1</v>
      </c>
      <c r="C253" s="7" t="s">
        <v>83</v>
      </c>
      <c r="D253" s="7" t="s">
        <v>68</v>
      </c>
      <c r="E253" s="7" t="s">
        <v>69</v>
      </c>
      <c r="F253" s="10">
        <v>3004.2049649999999</v>
      </c>
      <c r="G253" s="7" t="s">
        <v>38</v>
      </c>
    </row>
    <row r="254" spans="1:7" x14ac:dyDescent="0.2">
      <c r="A254" s="7">
        <v>2019</v>
      </c>
      <c r="B254" s="7">
        <v>1</v>
      </c>
      <c r="C254" s="7" t="s">
        <v>83</v>
      </c>
      <c r="D254" s="7" t="s">
        <v>26</v>
      </c>
      <c r="E254" s="7" t="s">
        <v>69</v>
      </c>
      <c r="F254" s="10">
        <v>1380.994068</v>
      </c>
      <c r="G254" s="7" t="s">
        <v>38</v>
      </c>
    </row>
    <row r="255" spans="1:7" x14ac:dyDescent="0.2">
      <c r="A255" s="7">
        <v>2019</v>
      </c>
      <c r="B255" s="7">
        <v>1</v>
      </c>
      <c r="C255" s="7" t="s">
        <v>82</v>
      </c>
      <c r="D255" s="7" t="s">
        <v>16</v>
      </c>
      <c r="E255" s="7" t="s">
        <v>69</v>
      </c>
      <c r="F255" s="10">
        <v>472.24147720000002</v>
      </c>
      <c r="G255" s="7" t="s">
        <v>38</v>
      </c>
    </row>
    <row r="256" spans="1:7" x14ac:dyDescent="0.2">
      <c r="A256" s="7">
        <v>2019</v>
      </c>
      <c r="B256" s="7">
        <v>1</v>
      </c>
      <c r="C256" s="7" t="s">
        <v>82</v>
      </c>
      <c r="D256" s="7" t="s">
        <v>18</v>
      </c>
      <c r="E256" s="7" t="s">
        <v>69</v>
      </c>
      <c r="F256" s="10">
        <v>8909.7658699999993</v>
      </c>
      <c r="G256" s="7" t="s">
        <v>17</v>
      </c>
    </row>
    <row r="257" spans="1:7" x14ac:dyDescent="0.2">
      <c r="A257" s="7">
        <v>2019</v>
      </c>
      <c r="B257" s="7">
        <v>1</v>
      </c>
      <c r="C257" s="7" t="s">
        <v>82</v>
      </c>
      <c r="D257" s="7" t="s">
        <v>19</v>
      </c>
      <c r="E257" s="7" t="s">
        <v>69</v>
      </c>
      <c r="F257" s="10">
        <v>376.88667179999999</v>
      </c>
      <c r="G257" s="7" t="s">
        <v>38</v>
      </c>
    </row>
    <row r="258" spans="1:7" x14ac:dyDescent="0.2">
      <c r="A258" s="7">
        <v>2019</v>
      </c>
      <c r="B258" s="7">
        <v>1</v>
      </c>
      <c r="C258" s="7" t="s">
        <v>82</v>
      </c>
      <c r="D258" s="7" t="s">
        <v>20</v>
      </c>
      <c r="E258" s="7" t="s">
        <v>69</v>
      </c>
      <c r="F258" s="10">
        <v>363.38796710000003</v>
      </c>
      <c r="G258" s="7" t="s">
        <v>38</v>
      </c>
    </row>
    <row r="259" spans="1:7" x14ac:dyDescent="0.2">
      <c r="A259" s="7">
        <v>2019</v>
      </c>
      <c r="B259" s="7">
        <v>1</v>
      </c>
      <c r="C259" s="7" t="s">
        <v>82</v>
      </c>
      <c r="D259" s="7" t="s">
        <v>21</v>
      </c>
      <c r="E259" s="7" t="s">
        <v>69</v>
      </c>
      <c r="F259" s="10">
        <v>592.13699789999998</v>
      </c>
      <c r="G259" s="7" t="s">
        <v>37</v>
      </c>
    </row>
    <row r="260" spans="1:7" x14ac:dyDescent="0.2">
      <c r="A260" s="7">
        <v>2019</v>
      </c>
      <c r="B260" s="7">
        <v>1</v>
      </c>
      <c r="C260" s="7" t="s">
        <v>82</v>
      </c>
      <c r="D260" s="7" t="s">
        <v>22</v>
      </c>
      <c r="E260" s="7" t="s">
        <v>69</v>
      </c>
      <c r="F260" s="10">
        <v>849.21244120000006</v>
      </c>
      <c r="G260" s="7" t="s">
        <v>38</v>
      </c>
    </row>
    <row r="261" spans="1:7" x14ac:dyDescent="0.2">
      <c r="A261" s="7">
        <v>2019</v>
      </c>
      <c r="B261" s="7">
        <v>1</v>
      </c>
      <c r="C261" s="7" t="s">
        <v>82</v>
      </c>
      <c r="D261" s="7" t="s">
        <v>23</v>
      </c>
      <c r="E261" s="7" t="s">
        <v>69</v>
      </c>
      <c r="F261" s="10">
        <v>6526.2087300000003</v>
      </c>
      <c r="G261" s="7" t="s">
        <v>37</v>
      </c>
    </row>
    <row r="262" spans="1:7" x14ac:dyDescent="0.2">
      <c r="A262" s="7">
        <v>2019</v>
      </c>
      <c r="B262" s="7">
        <v>1</v>
      </c>
      <c r="C262" s="7" t="s">
        <v>82</v>
      </c>
      <c r="D262" s="7" t="s">
        <v>24</v>
      </c>
      <c r="E262" s="7" t="s">
        <v>69</v>
      </c>
      <c r="F262" s="10">
        <v>554.2078737999999</v>
      </c>
      <c r="G262" s="7" t="s">
        <v>38</v>
      </c>
    </row>
    <row r="263" spans="1:7" x14ac:dyDescent="0.2">
      <c r="A263" s="7">
        <v>2019</v>
      </c>
      <c r="B263" s="7">
        <v>1</v>
      </c>
      <c r="C263" s="7" t="s">
        <v>82</v>
      </c>
      <c r="D263" s="7" t="s">
        <v>25</v>
      </c>
      <c r="E263" s="7" t="s">
        <v>69</v>
      </c>
      <c r="F263" s="10">
        <v>4373.5247330000002</v>
      </c>
      <c r="G263" s="7" t="s">
        <v>17</v>
      </c>
    </row>
    <row r="264" spans="1:7" x14ac:dyDescent="0.2">
      <c r="A264" s="7">
        <v>2019</v>
      </c>
      <c r="B264" s="7">
        <v>1</v>
      </c>
      <c r="C264" s="7" t="s">
        <v>82</v>
      </c>
      <c r="D264" s="7" t="s">
        <v>68</v>
      </c>
      <c r="E264" s="7" t="s">
        <v>69</v>
      </c>
      <c r="F264" s="10">
        <v>16153.572560000001</v>
      </c>
      <c r="G264" s="7" t="s">
        <v>37</v>
      </c>
    </row>
    <row r="265" spans="1:7" x14ac:dyDescent="0.2">
      <c r="A265" s="7">
        <v>2019</v>
      </c>
      <c r="B265" s="7">
        <v>1</v>
      </c>
      <c r="C265" s="7" t="s">
        <v>82</v>
      </c>
      <c r="D265" s="7" t="s">
        <v>26</v>
      </c>
      <c r="E265" s="7" t="s">
        <v>69</v>
      </c>
      <c r="F265" s="10">
        <v>11288.792210000001</v>
      </c>
      <c r="G265" s="7" t="s">
        <v>17</v>
      </c>
    </row>
    <row r="266" spans="1:7" x14ac:dyDescent="0.2">
      <c r="A266" s="7">
        <v>2019</v>
      </c>
      <c r="B266" s="7">
        <v>1</v>
      </c>
      <c r="C266" s="7" t="s">
        <v>48</v>
      </c>
      <c r="D266" s="7" t="s">
        <v>16</v>
      </c>
      <c r="E266" s="7" t="s">
        <v>69</v>
      </c>
      <c r="F266" s="10">
        <v>213.16172519999998</v>
      </c>
      <c r="G266" s="7" t="s">
        <v>38</v>
      </c>
    </row>
    <row r="267" spans="1:7" x14ac:dyDescent="0.2">
      <c r="A267" s="7">
        <v>2019</v>
      </c>
      <c r="B267" s="7">
        <v>1</v>
      </c>
      <c r="C267" s="7" t="s">
        <v>48</v>
      </c>
      <c r="D267" s="7" t="s">
        <v>18</v>
      </c>
      <c r="E267" s="7" t="s">
        <v>69</v>
      </c>
      <c r="F267" s="10">
        <v>1202.6469529999999</v>
      </c>
      <c r="G267" s="7" t="s">
        <v>38</v>
      </c>
    </row>
    <row r="268" spans="1:7" x14ac:dyDescent="0.2">
      <c r="A268" s="7">
        <v>2019</v>
      </c>
      <c r="B268" s="7">
        <v>1</v>
      </c>
      <c r="C268" s="7" t="s">
        <v>48</v>
      </c>
      <c r="D268" s="7" t="s">
        <v>19</v>
      </c>
      <c r="E268" s="7" t="s">
        <v>69</v>
      </c>
      <c r="F268" s="10">
        <v>306.23119969999999</v>
      </c>
      <c r="G268" s="7" t="s">
        <v>38</v>
      </c>
    </row>
    <row r="269" spans="1:7" x14ac:dyDescent="0.2">
      <c r="A269" s="7">
        <v>2019</v>
      </c>
      <c r="B269" s="7">
        <v>1</v>
      </c>
      <c r="C269" s="7" t="s">
        <v>48</v>
      </c>
      <c r="D269" s="7" t="s">
        <v>20</v>
      </c>
      <c r="E269" s="7" t="s">
        <v>69</v>
      </c>
      <c r="F269" s="10">
        <v>457.71082049999995</v>
      </c>
      <c r="G269" s="7" t="s">
        <v>38</v>
      </c>
    </row>
    <row r="270" spans="1:7" x14ac:dyDescent="0.2">
      <c r="A270" s="7">
        <v>2019</v>
      </c>
      <c r="B270" s="7">
        <v>1</v>
      </c>
      <c r="C270" s="7" t="s">
        <v>48</v>
      </c>
      <c r="D270" s="7" t="s">
        <v>21</v>
      </c>
      <c r="E270" s="7" t="s">
        <v>69</v>
      </c>
      <c r="F270" s="10">
        <v>177.90565100000001</v>
      </c>
      <c r="G270" s="7" t="s">
        <v>37</v>
      </c>
    </row>
    <row r="271" spans="1:7" x14ac:dyDescent="0.2">
      <c r="A271" s="7">
        <v>2019</v>
      </c>
      <c r="B271" s="7">
        <v>1</v>
      </c>
      <c r="C271" s="7" t="s">
        <v>48</v>
      </c>
      <c r="D271" s="7" t="s">
        <v>22</v>
      </c>
      <c r="E271" s="7" t="s">
        <v>69</v>
      </c>
      <c r="F271" s="10">
        <v>298.94891840000003</v>
      </c>
      <c r="G271" s="7" t="s">
        <v>38</v>
      </c>
    </row>
    <row r="272" spans="1:7" x14ac:dyDescent="0.2">
      <c r="A272" s="7">
        <v>2019</v>
      </c>
      <c r="B272" s="7">
        <v>1</v>
      </c>
      <c r="C272" s="7" t="s">
        <v>48</v>
      </c>
      <c r="D272" s="7" t="s">
        <v>23</v>
      </c>
      <c r="E272" s="7" t="s">
        <v>69</v>
      </c>
      <c r="F272" s="10">
        <v>174.20571140000001</v>
      </c>
      <c r="G272" s="7" t="s">
        <v>37</v>
      </c>
    </row>
    <row r="273" spans="1:7" x14ac:dyDescent="0.2">
      <c r="A273" s="7">
        <v>2019</v>
      </c>
      <c r="B273" s="7">
        <v>1</v>
      </c>
      <c r="C273" s="7" t="s">
        <v>48</v>
      </c>
      <c r="D273" s="7" t="s">
        <v>24</v>
      </c>
      <c r="E273" s="7" t="s">
        <v>69</v>
      </c>
      <c r="F273" s="10">
        <v>219.0814632</v>
      </c>
      <c r="G273" s="7" t="s">
        <v>38</v>
      </c>
    </row>
    <row r="274" spans="1:7" x14ac:dyDescent="0.2">
      <c r="A274" s="7">
        <v>2019</v>
      </c>
      <c r="B274" s="7">
        <v>1</v>
      </c>
      <c r="C274" s="7" t="s">
        <v>48</v>
      </c>
      <c r="D274" s="7" t="s">
        <v>25</v>
      </c>
      <c r="E274" s="7" t="s">
        <v>69</v>
      </c>
      <c r="F274" s="10">
        <v>323.85043860000002</v>
      </c>
      <c r="G274" s="7" t="s">
        <v>38</v>
      </c>
    </row>
    <row r="275" spans="1:7" x14ac:dyDescent="0.2">
      <c r="A275" s="7">
        <v>2019</v>
      </c>
      <c r="B275" s="7">
        <v>1</v>
      </c>
      <c r="C275" s="7" t="s">
        <v>48</v>
      </c>
      <c r="D275" s="7" t="s">
        <v>68</v>
      </c>
      <c r="E275" s="7" t="s">
        <v>69</v>
      </c>
      <c r="F275" s="10">
        <v>4025.3618709999996</v>
      </c>
      <c r="G275" s="7" t="s">
        <v>17</v>
      </c>
    </row>
    <row r="276" spans="1:7" x14ac:dyDescent="0.2">
      <c r="A276" s="7">
        <v>2019</v>
      </c>
      <c r="B276" s="7">
        <v>1</v>
      </c>
      <c r="C276" s="7" t="s">
        <v>48</v>
      </c>
      <c r="D276" s="7" t="s">
        <v>26</v>
      </c>
      <c r="E276" s="7" t="s">
        <v>69</v>
      </c>
      <c r="F276" s="10">
        <v>2343.6264449999999</v>
      </c>
      <c r="G276" s="7" t="s">
        <v>37</v>
      </c>
    </row>
    <row r="277" spans="1:7" x14ac:dyDescent="0.2">
      <c r="A277" s="7">
        <v>2019</v>
      </c>
      <c r="B277" s="7">
        <v>1</v>
      </c>
      <c r="C277" s="7" t="s">
        <v>50</v>
      </c>
      <c r="D277" s="7" t="s">
        <v>16</v>
      </c>
      <c r="E277" s="7" t="s">
        <v>69</v>
      </c>
      <c r="F277" s="10">
        <v>1536.5833749999999</v>
      </c>
      <c r="G277" s="7" t="s">
        <v>38</v>
      </c>
    </row>
    <row r="278" spans="1:7" x14ac:dyDescent="0.2">
      <c r="A278" s="7">
        <v>2019</v>
      </c>
      <c r="B278" s="7">
        <v>1</v>
      </c>
      <c r="C278" s="7" t="s">
        <v>50</v>
      </c>
      <c r="D278" s="7" t="s">
        <v>18</v>
      </c>
      <c r="E278" s="7" t="s">
        <v>69</v>
      </c>
      <c r="F278" s="10">
        <v>28514.108110000001</v>
      </c>
      <c r="G278" s="7" t="s">
        <v>37</v>
      </c>
    </row>
    <row r="279" spans="1:7" x14ac:dyDescent="0.2">
      <c r="A279" s="7">
        <v>2019</v>
      </c>
      <c r="B279" s="7">
        <v>1</v>
      </c>
      <c r="C279" s="7" t="s">
        <v>50</v>
      </c>
      <c r="D279" s="7" t="s">
        <v>19</v>
      </c>
      <c r="E279" s="7" t="s">
        <v>69</v>
      </c>
      <c r="F279" s="10">
        <v>1354.8523680000001</v>
      </c>
      <c r="G279" s="7" t="s">
        <v>38</v>
      </c>
    </row>
    <row r="280" spans="1:7" x14ac:dyDescent="0.2">
      <c r="A280" s="7">
        <v>2019</v>
      </c>
      <c r="B280" s="7">
        <v>1</v>
      </c>
      <c r="C280" s="7" t="s">
        <v>50</v>
      </c>
      <c r="D280" s="7" t="s">
        <v>20</v>
      </c>
      <c r="E280" s="7" t="s">
        <v>69</v>
      </c>
      <c r="F280" s="10">
        <v>2536.1692779999998</v>
      </c>
      <c r="G280" s="7" t="s">
        <v>37</v>
      </c>
    </row>
    <row r="281" spans="1:7" x14ac:dyDescent="0.2">
      <c r="A281" s="7">
        <v>2019</v>
      </c>
      <c r="B281" s="7">
        <v>1</v>
      </c>
      <c r="C281" s="7" t="s">
        <v>50</v>
      </c>
      <c r="D281" s="7" t="s">
        <v>21</v>
      </c>
      <c r="E281" s="7" t="s">
        <v>69</v>
      </c>
      <c r="F281" s="10">
        <v>1443.3692890000002</v>
      </c>
      <c r="G281" s="7" t="s">
        <v>38</v>
      </c>
    </row>
    <row r="282" spans="1:7" x14ac:dyDescent="0.2">
      <c r="A282" s="7">
        <v>2019</v>
      </c>
      <c r="B282" s="7">
        <v>1</v>
      </c>
      <c r="C282" s="7" t="s">
        <v>50</v>
      </c>
      <c r="D282" s="7" t="s">
        <v>22</v>
      </c>
      <c r="E282" s="7" t="s">
        <v>69</v>
      </c>
      <c r="F282" s="10">
        <v>1845.363621</v>
      </c>
      <c r="G282" s="7" t="s">
        <v>38</v>
      </c>
    </row>
    <row r="283" spans="1:7" x14ac:dyDescent="0.2">
      <c r="A283" s="7">
        <v>2019</v>
      </c>
      <c r="B283" s="7">
        <v>1</v>
      </c>
      <c r="C283" s="7" t="s">
        <v>50</v>
      </c>
      <c r="D283" s="7" t="s">
        <v>23</v>
      </c>
      <c r="E283" s="7" t="s">
        <v>69</v>
      </c>
      <c r="F283" s="10">
        <v>1277.33869</v>
      </c>
      <c r="G283" s="7" t="s">
        <v>38</v>
      </c>
    </row>
    <row r="284" spans="1:7" x14ac:dyDescent="0.2">
      <c r="A284" s="7">
        <v>2019</v>
      </c>
      <c r="B284" s="7">
        <v>1</v>
      </c>
      <c r="C284" s="7" t="s">
        <v>50</v>
      </c>
      <c r="D284" s="7" t="s">
        <v>24</v>
      </c>
      <c r="E284" s="7" t="s">
        <v>69</v>
      </c>
      <c r="F284" s="10">
        <v>1183.441732</v>
      </c>
      <c r="G284" s="7" t="s">
        <v>38</v>
      </c>
    </row>
    <row r="285" spans="1:7" x14ac:dyDescent="0.2">
      <c r="A285" s="7">
        <v>2019</v>
      </c>
      <c r="B285" s="7">
        <v>1</v>
      </c>
      <c r="C285" s="7" t="s">
        <v>50</v>
      </c>
      <c r="D285" s="7" t="s">
        <v>25</v>
      </c>
      <c r="E285" s="7" t="s">
        <v>69</v>
      </c>
      <c r="F285" s="10">
        <v>3851.4521880000002</v>
      </c>
      <c r="G285" s="7" t="s">
        <v>17</v>
      </c>
    </row>
    <row r="286" spans="1:7" x14ac:dyDescent="0.2">
      <c r="A286" s="7">
        <v>2019</v>
      </c>
      <c r="B286" s="7">
        <v>1</v>
      </c>
      <c r="C286" s="7" t="s">
        <v>50</v>
      </c>
      <c r="D286" s="7" t="s">
        <v>68</v>
      </c>
      <c r="E286" s="7" t="s">
        <v>69</v>
      </c>
      <c r="F286" s="10">
        <v>8834.7734479999999</v>
      </c>
      <c r="G286" s="7" t="s">
        <v>38</v>
      </c>
    </row>
    <row r="287" spans="1:7" x14ac:dyDescent="0.2">
      <c r="A287" s="7">
        <v>2019</v>
      </c>
      <c r="B287" s="7">
        <v>1</v>
      </c>
      <c r="C287" s="7" t="s">
        <v>50</v>
      </c>
      <c r="D287" s="7" t="s">
        <v>26</v>
      </c>
      <c r="E287" s="7" t="s">
        <v>69</v>
      </c>
      <c r="F287" s="10">
        <v>42748.722700000006</v>
      </c>
      <c r="G287" s="7" t="s">
        <v>15</v>
      </c>
    </row>
    <row r="288" spans="1:7" x14ac:dyDescent="0.2">
      <c r="A288" s="7">
        <v>2019</v>
      </c>
      <c r="B288" s="7">
        <v>1</v>
      </c>
      <c r="C288" s="7" t="s">
        <v>49</v>
      </c>
      <c r="D288" s="7" t="s">
        <v>16</v>
      </c>
      <c r="E288" s="7" t="s">
        <v>69</v>
      </c>
      <c r="F288" s="10">
        <v>225.15363189999999</v>
      </c>
      <c r="G288" s="7" t="s">
        <v>38</v>
      </c>
    </row>
    <row r="289" spans="1:7" x14ac:dyDescent="0.2">
      <c r="A289" s="7">
        <v>2019</v>
      </c>
      <c r="B289" s="7">
        <v>1</v>
      </c>
      <c r="C289" s="7" t="s">
        <v>49</v>
      </c>
      <c r="D289" s="7" t="s">
        <v>18</v>
      </c>
      <c r="E289" s="7" t="s">
        <v>69</v>
      </c>
      <c r="F289" s="10">
        <v>2905.0910220000001</v>
      </c>
      <c r="G289" s="7" t="s">
        <v>37</v>
      </c>
    </row>
    <row r="290" spans="1:7" x14ac:dyDescent="0.2">
      <c r="A290" s="7">
        <v>2019</v>
      </c>
      <c r="B290" s="7">
        <v>1</v>
      </c>
      <c r="C290" s="7" t="s">
        <v>49</v>
      </c>
      <c r="D290" s="7" t="s">
        <v>19</v>
      </c>
      <c r="E290" s="7" t="s">
        <v>69</v>
      </c>
      <c r="F290" s="10">
        <v>189.62582699999999</v>
      </c>
      <c r="G290" s="7" t="s">
        <v>37</v>
      </c>
    </row>
    <row r="291" spans="1:7" x14ac:dyDescent="0.2">
      <c r="A291" s="7">
        <v>2019</v>
      </c>
      <c r="B291" s="7">
        <v>1</v>
      </c>
      <c r="C291" s="7" t="s">
        <v>49</v>
      </c>
      <c r="D291" s="7" t="s">
        <v>20</v>
      </c>
      <c r="E291" s="7" t="s">
        <v>69</v>
      </c>
      <c r="F291" s="10">
        <v>156.12823610000001</v>
      </c>
      <c r="G291" s="7" t="s">
        <v>17</v>
      </c>
    </row>
    <row r="292" spans="1:7" x14ac:dyDescent="0.2">
      <c r="A292" s="7">
        <v>2019</v>
      </c>
      <c r="B292" s="7">
        <v>1</v>
      </c>
      <c r="C292" s="7" t="s">
        <v>49</v>
      </c>
      <c r="D292" s="7" t="s">
        <v>21</v>
      </c>
      <c r="E292" s="7" t="s">
        <v>69</v>
      </c>
      <c r="F292" s="10">
        <v>209.41147599999999</v>
      </c>
      <c r="G292" s="7" t="s">
        <v>17</v>
      </c>
    </row>
    <row r="293" spans="1:7" x14ac:dyDescent="0.2">
      <c r="A293" s="7">
        <v>2019</v>
      </c>
      <c r="B293" s="7">
        <v>1</v>
      </c>
      <c r="C293" s="7" t="s">
        <v>49</v>
      </c>
      <c r="D293" s="7" t="s">
        <v>22</v>
      </c>
      <c r="E293" s="7" t="s">
        <v>69</v>
      </c>
      <c r="F293" s="10">
        <v>689.41626069999995</v>
      </c>
      <c r="G293" s="7" t="s">
        <v>17</v>
      </c>
    </row>
    <row r="294" spans="1:7" x14ac:dyDescent="0.2">
      <c r="A294" s="7">
        <v>2019</v>
      </c>
      <c r="B294" s="7">
        <v>1</v>
      </c>
      <c r="C294" s="7" t="s">
        <v>49</v>
      </c>
      <c r="D294" s="7" t="s">
        <v>23</v>
      </c>
      <c r="E294" s="7" t="s">
        <v>69</v>
      </c>
      <c r="F294" s="10">
        <v>396.25500069999998</v>
      </c>
      <c r="G294" s="7" t="s">
        <v>38</v>
      </c>
    </row>
    <row r="295" spans="1:7" x14ac:dyDescent="0.2">
      <c r="A295" s="7">
        <v>2019</v>
      </c>
      <c r="B295" s="7">
        <v>1</v>
      </c>
      <c r="C295" s="7" t="s">
        <v>49</v>
      </c>
      <c r="D295" s="7" t="s">
        <v>24</v>
      </c>
      <c r="E295" s="7" t="s">
        <v>69</v>
      </c>
      <c r="F295" s="10">
        <v>219.54174650000002</v>
      </c>
      <c r="G295" s="7" t="s">
        <v>38</v>
      </c>
    </row>
    <row r="296" spans="1:7" x14ac:dyDescent="0.2">
      <c r="A296" s="7">
        <v>2019</v>
      </c>
      <c r="B296" s="7">
        <v>1</v>
      </c>
      <c r="C296" s="7" t="s">
        <v>49</v>
      </c>
      <c r="D296" s="7" t="s">
        <v>25</v>
      </c>
      <c r="E296" s="7" t="s">
        <v>69</v>
      </c>
      <c r="F296" s="10">
        <v>453.31186120000001</v>
      </c>
      <c r="G296" s="7" t="s">
        <v>37</v>
      </c>
    </row>
    <row r="297" spans="1:7" x14ac:dyDescent="0.2">
      <c r="A297" s="7">
        <v>2019</v>
      </c>
      <c r="B297" s="7">
        <v>1</v>
      </c>
      <c r="C297" s="7" t="s">
        <v>49</v>
      </c>
      <c r="D297" s="7" t="s">
        <v>68</v>
      </c>
      <c r="E297" s="7" t="s">
        <v>69</v>
      </c>
      <c r="F297" s="10">
        <v>3944.6990620000001</v>
      </c>
      <c r="G297" s="7" t="s">
        <v>17</v>
      </c>
    </row>
    <row r="298" spans="1:7" x14ac:dyDescent="0.2">
      <c r="A298" s="7">
        <v>2019</v>
      </c>
      <c r="B298" s="7">
        <v>1</v>
      </c>
      <c r="C298" s="7" t="s">
        <v>49</v>
      </c>
      <c r="D298" s="7" t="s">
        <v>26</v>
      </c>
      <c r="E298" s="7" t="s">
        <v>69</v>
      </c>
      <c r="F298" s="10">
        <v>6141.8859849999999</v>
      </c>
      <c r="G298" s="7" t="s">
        <v>17</v>
      </c>
    </row>
    <row r="299" spans="1:7" x14ac:dyDescent="0.2">
      <c r="A299" s="7">
        <v>2019</v>
      </c>
      <c r="B299" s="7">
        <v>1</v>
      </c>
      <c r="C299" s="7" t="s">
        <v>44</v>
      </c>
      <c r="D299" s="7" t="s">
        <v>16</v>
      </c>
      <c r="E299" s="7" t="s">
        <v>69</v>
      </c>
      <c r="F299" s="10">
        <v>758.27166260000001</v>
      </c>
      <c r="G299" s="7" t="s">
        <v>38</v>
      </c>
    </row>
    <row r="300" spans="1:7" x14ac:dyDescent="0.2">
      <c r="A300" s="7">
        <v>2019</v>
      </c>
      <c r="B300" s="7">
        <v>1</v>
      </c>
      <c r="C300" s="7" t="s">
        <v>44</v>
      </c>
      <c r="D300" s="7" t="s">
        <v>18</v>
      </c>
      <c r="E300" s="7" t="s">
        <v>69</v>
      </c>
      <c r="F300" s="10">
        <v>284.2049111</v>
      </c>
      <c r="G300" s="7" t="s">
        <v>38</v>
      </c>
    </row>
    <row r="301" spans="1:7" x14ac:dyDescent="0.2">
      <c r="A301" s="7">
        <v>2019</v>
      </c>
      <c r="B301" s="7">
        <v>1</v>
      </c>
      <c r="C301" s="7" t="s">
        <v>44</v>
      </c>
      <c r="D301" s="7" t="s">
        <v>19</v>
      </c>
      <c r="E301" s="7" t="s">
        <v>69</v>
      </c>
      <c r="F301" s="10">
        <v>170.779956</v>
      </c>
      <c r="G301" s="7" t="s">
        <v>37</v>
      </c>
    </row>
    <row r="302" spans="1:7" x14ac:dyDescent="0.2">
      <c r="A302" s="7">
        <v>2019</v>
      </c>
      <c r="B302" s="7">
        <v>1</v>
      </c>
      <c r="C302" s="7" t="s">
        <v>44</v>
      </c>
      <c r="D302" s="7" t="s">
        <v>20</v>
      </c>
      <c r="E302" s="7" t="s">
        <v>69</v>
      </c>
      <c r="F302" s="10">
        <v>208.31459000000001</v>
      </c>
      <c r="G302" s="7" t="s">
        <v>17</v>
      </c>
    </row>
    <row r="303" spans="1:7" x14ac:dyDescent="0.2">
      <c r="A303" s="7">
        <v>2019</v>
      </c>
      <c r="B303" s="7">
        <v>1</v>
      </c>
      <c r="C303" s="7" t="s">
        <v>44</v>
      </c>
      <c r="D303" s="7" t="s">
        <v>21</v>
      </c>
      <c r="E303" s="7" t="s">
        <v>69</v>
      </c>
      <c r="F303" s="10">
        <v>110.9512148</v>
      </c>
      <c r="G303" s="7" t="s">
        <v>17</v>
      </c>
    </row>
    <row r="304" spans="1:7" x14ac:dyDescent="0.2">
      <c r="A304" s="7">
        <v>2019</v>
      </c>
      <c r="B304" s="7">
        <v>1</v>
      </c>
      <c r="C304" s="7" t="s">
        <v>44</v>
      </c>
      <c r="D304" s="7" t="s">
        <v>22</v>
      </c>
      <c r="E304" s="7" t="s">
        <v>69</v>
      </c>
      <c r="F304" s="10">
        <v>796.72185160000004</v>
      </c>
      <c r="G304" s="7" t="s">
        <v>38</v>
      </c>
    </row>
    <row r="305" spans="1:7" x14ac:dyDescent="0.2">
      <c r="A305" s="7">
        <v>2019</v>
      </c>
      <c r="B305" s="7">
        <v>1</v>
      </c>
      <c r="C305" s="7" t="s">
        <v>44</v>
      </c>
      <c r="D305" s="7" t="s">
        <v>23</v>
      </c>
      <c r="E305" s="7" t="s">
        <v>69</v>
      </c>
      <c r="F305" s="10">
        <v>140.9900571</v>
      </c>
      <c r="G305" s="7" t="s">
        <v>17</v>
      </c>
    </row>
    <row r="306" spans="1:7" x14ac:dyDescent="0.2">
      <c r="A306" s="7">
        <v>2019</v>
      </c>
      <c r="B306" s="7">
        <v>1</v>
      </c>
      <c r="C306" s="7" t="s">
        <v>44</v>
      </c>
      <c r="D306" s="7" t="s">
        <v>24</v>
      </c>
      <c r="E306" s="7" t="s">
        <v>69</v>
      </c>
      <c r="F306" s="10">
        <v>395.87623409999998</v>
      </c>
      <c r="G306" s="7" t="s">
        <v>38</v>
      </c>
    </row>
    <row r="307" spans="1:7" x14ac:dyDescent="0.2">
      <c r="A307" s="7">
        <v>2019</v>
      </c>
      <c r="B307" s="7">
        <v>1</v>
      </c>
      <c r="C307" s="7" t="s">
        <v>44</v>
      </c>
      <c r="D307" s="7" t="s">
        <v>25</v>
      </c>
      <c r="E307" s="7" t="s">
        <v>69</v>
      </c>
      <c r="F307" s="10">
        <v>249.01245280000001</v>
      </c>
      <c r="G307" s="7" t="s">
        <v>38</v>
      </c>
    </row>
    <row r="308" spans="1:7" x14ac:dyDescent="0.2">
      <c r="A308" s="7">
        <v>2019</v>
      </c>
      <c r="B308" s="7">
        <v>1</v>
      </c>
      <c r="C308" s="7" t="s">
        <v>44</v>
      </c>
      <c r="D308" s="7" t="s">
        <v>68</v>
      </c>
      <c r="E308" s="7" t="s">
        <v>69</v>
      </c>
      <c r="F308" s="10">
        <v>1427.210873</v>
      </c>
      <c r="G308" s="7" t="s">
        <v>38</v>
      </c>
    </row>
    <row r="309" spans="1:7" x14ac:dyDescent="0.2">
      <c r="A309" s="7">
        <v>2019</v>
      </c>
      <c r="B309" s="7">
        <v>1</v>
      </c>
      <c r="C309" s="7" t="s">
        <v>44</v>
      </c>
      <c r="D309" s="7" t="s">
        <v>26</v>
      </c>
      <c r="E309" s="7" t="s">
        <v>69</v>
      </c>
      <c r="F309" s="10">
        <v>1004.608921</v>
      </c>
      <c r="G309" s="7" t="s">
        <v>38</v>
      </c>
    </row>
    <row r="310" spans="1:7" x14ac:dyDescent="0.2">
      <c r="A310" s="7">
        <v>2019</v>
      </c>
      <c r="B310" s="7">
        <v>1</v>
      </c>
      <c r="C310" s="7" t="s">
        <v>43</v>
      </c>
      <c r="D310" s="7" t="s">
        <v>16</v>
      </c>
      <c r="E310" s="7" t="s">
        <v>69</v>
      </c>
      <c r="F310" s="10">
        <v>464.0138354</v>
      </c>
      <c r="G310" s="7" t="s">
        <v>38</v>
      </c>
    </row>
    <row r="311" spans="1:7" x14ac:dyDescent="0.2">
      <c r="A311" s="7">
        <v>2019</v>
      </c>
      <c r="B311" s="7">
        <v>1</v>
      </c>
      <c r="C311" s="7" t="s">
        <v>43</v>
      </c>
      <c r="D311" s="7" t="s">
        <v>18</v>
      </c>
      <c r="E311" s="7" t="s">
        <v>69</v>
      </c>
      <c r="F311" s="10">
        <v>2504.656293</v>
      </c>
      <c r="G311" s="7" t="s">
        <v>38</v>
      </c>
    </row>
    <row r="312" spans="1:7" x14ac:dyDescent="0.2">
      <c r="A312" s="7">
        <v>2019</v>
      </c>
      <c r="B312" s="7">
        <v>1</v>
      </c>
      <c r="C312" s="7" t="s">
        <v>43</v>
      </c>
      <c r="D312" s="7" t="s">
        <v>19</v>
      </c>
      <c r="E312" s="7" t="s">
        <v>69</v>
      </c>
      <c r="F312" s="10">
        <v>374.92459230000003</v>
      </c>
      <c r="G312" s="7" t="s">
        <v>38</v>
      </c>
    </row>
    <row r="313" spans="1:7" x14ac:dyDescent="0.2">
      <c r="A313" s="7">
        <v>2019</v>
      </c>
      <c r="B313" s="7">
        <v>1</v>
      </c>
      <c r="C313" s="7" t="s">
        <v>43</v>
      </c>
      <c r="D313" s="7" t="s">
        <v>20</v>
      </c>
      <c r="E313" s="7" t="s">
        <v>69</v>
      </c>
      <c r="F313" s="10">
        <v>346.2208766</v>
      </c>
      <c r="G313" s="7" t="s">
        <v>38</v>
      </c>
    </row>
    <row r="314" spans="1:7" x14ac:dyDescent="0.2">
      <c r="A314" s="7">
        <v>2019</v>
      </c>
      <c r="B314" s="7">
        <v>1</v>
      </c>
      <c r="C314" s="7" t="s">
        <v>43</v>
      </c>
      <c r="D314" s="7" t="s">
        <v>21</v>
      </c>
      <c r="E314" s="7" t="s">
        <v>69</v>
      </c>
      <c r="F314" s="10">
        <v>194.32367670000002</v>
      </c>
      <c r="G314" s="7" t="s">
        <v>37</v>
      </c>
    </row>
    <row r="315" spans="1:7" x14ac:dyDescent="0.2">
      <c r="A315" s="7">
        <v>2019</v>
      </c>
      <c r="B315" s="7">
        <v>1</v>
      </c>
      <c r="C315" s="7" t="s">
        <v>43</v>
      </c>
      <c r="D315" s="7" t="s">
        <v>22</v>
      </c>
      <c r="E315" s="7" t="s">
        <v>69</v>
      </c>
      <c r="F315" s="10">
        <v>663.85073999999997</v>
      </c>
      <c r="G315" s="7" t="s">
        <v>38</v>
      </c>
    </row>
    <row r="316" spans="1:7" x14ac:dyDescent="0.2">
      <c r="A316" s="7">
        <v>2019</v>
      </c>
      <c r="B316" s="7">
        <v>1</v>
      </c>
      <c r="C316" s="7" t="s">
        <v>43</v>
      </c>
      <c r="D316" s="7" t="s">
        <v>23</v>
      </c>
      <c r="E316" s="7" t="s">
        <v>69</v>
      </c>
      <c r="F316" s="10">
        <v>221.6247218</v>
      </c>
      <c r="G316" s="7" t="s">
        <v>38</v>
      </c>
    </row>
    <row r="317" spans="1:7" x14ac:dyDescent="0.2">
      <c r="A317" s="7">
        <v>2019</v>
      </c>
      <c r="B317" s="7">
        <v>1</v>
      </c>
      <c r="C317" s="7" t="s">
        <v>43</v>
      </c>
      <c r="D317" s="7" t="s">
        <v>24</v>
      </c>
      <c r="E317" s="7" t="s">
        <v>69</v>
      </c>
      <c r="F317" s="10">
        <v>413.09113400000001</v>
      </c>
      <c r="G317" s="7" t="s">
        <v>38</v>
      </c>
    </row>
    <row r="318" spans="1:7" x14ac:dyDescent="0.2">
      <c r="A318" s="7">
        <v>2019</v>
      </c>
      <c r="B318" s="7">
        <v>1</v>
      </c>
      <c r="C318" s="7" t="s">
        <v>43</v>
      </c>
      <c r="D318" s="7" t="s">
        <v>25</v>
      </c>
      <c r="E318" s="7" t="s">
        <v>69</v>
      </c>
      <c r="F318" s="10">
        <v>322.73090059999998</v>
      </c>
      <c r="G318" s="7" t="s">
        <v>38</v>
      </c>
    </row>
    <row r="319" spans="1:7" x14ac:dyDescent="0.2">
      <c r="A319" s="7">
        <v>2019</v>
      </c>
      <c r="B319" s="7">
        <v>1</v>
      </c>
      <c r="C319" s="7" t="s">
        <v>43</v>
      </c>
      <c r="D319" s="7" t="s">
        <v>68</v>
      </c>
      <c r="E319" s="7" t="s">
        <v>69</v>
      </c>
      <c r="F319" s="10">
        <v>1258.5595560000002</v>
      </c>
      <c r="G319" s="7" t="s">
        <v>38</v>
      </c>
    </row>
    <row r="320" spans="1:7" x14ac:dyDescent="0.2">
      <c r="A320" s="7">
        <v>2019</v>
      </c>
      <c r="B320" s="7">
        <v>1</v>
      </c>
      <c r="C320" s="7" t="s">
        <v>43</v>
      </c>
      <c r="D320" s="7" t="s">
        <v>26</v>
      </c>
      <c r="E320" s="7" t="s">
        <v>69</v>
      </c>
      <c r="F320" s="10">
        <v>3303.1353399999998</v>
      </c>
      <c r="G320" s="7" t="s">
        <v>37</v>
      </c>
    </row>
    <row r="321" spans="1:7" x14ac:dyDescent="0.2">
      <c r="A321" s="7">
        <v>2019</v>
      </c>
      <c r="B321" s="7">
        <v>1</v>
      </c>
      <c r="C321" s="7" t="s">
        <v>81</v>
      </c>
      <c r="D321" s="7" t="s">
        <v>16</v>
      </c>
      <c r="E321" s="7" t="s">
        <v>69</v>
      </c>
      <c r="F321" s="10">
        <v>4695.4570300000005</v>
      </c>
      <c r="G321" s="7" t="s">
        <v>38</v>
      </c>
    </row>
    <row r="322" spans="1:7" x14ac:dyDescent="0.2">
      <c r="A322" s="7">
        <v>2019</v>
      </c>
      <c r="B322" s="7">
        <v>1</v>
      </c>
      <c r="C322" s="7" t="s">
        <v>81</v>
      </c>
      <c r="D322" s="7" t="s">
        <v>18</v>
      </c>
      <c r="E322" s="7" t="s">
        <v>69</v>
      </c>
      <c r="F322" s="10">
        <v>50386.52951</v>
      </c>
      <c r="G322" s="7" t="s">
        <v>15</v>
      </c>
    </row>
    <row r="323" spans="1:7" x14ac:dyDescent="0.2">
      <c r="A323" s="7">
        <v>2019</v>
      </c>
      <c r="B323" s="7">
        <v>1</v>
      </c>
      <c r="C323" s="7" t="s">
        <v>81</v>
      </c>
      <c r="D323" s="7" t="s">
        <v>19</v>
      </c>
      <c r="E323" s="7" t="s">
        <v>69</v>
      </c>
      <c r="F323" s="10">
        <v>4194.2368980000001</v>
      </c>
      <c r="G323" s="7" t="s">
        <v>37</v>
      </c>
    </row>
    <row r="324" spans="1:7" x14ac:dyDescent="0.2">
      <c r="A324" s="7">
        <v>2019</v>
      </c>
      <c r="B324" s="7">
        <v>1</v>
      </c>
      <c r="C324" s="7" t="s">
        <v>81</v>
      </c>
      <c r="D324" s="7" t="s">
        <v>20</v>
      </c>
      <c r="E324" s="7" t="s">
        <v>69</v>
      </c>
      <c r="F324" s="10">
        <v>3855.2732910000004</v>
      </c>
      <c r="G324" s="7" t="s">
        <v>37</v>
      </c>
    </row>
    <row r="325" spans="1:7" x14ac:dyDescent="0.2">
      <c r="A325" s="7">
        <v>2019</v>
      </c>
      <c r="B325" s="7">
        <v>1</v>
      </c>
      <c r="C325" s="7" t="s">
        <v>81</v>
      </c>
      <c r="D325" s="7" t="s">
        <v>21</v>
      </c>
      <c r="E325" s="7" t="s">
        <v>69</v>
      </c>
      <c r="F325" s="10">
        <v>522.89325759999997</v>
      </c>
      <c r="G325" s="7" t="s">
        <v>38</v>
      </c>
    </row>
    <row r="326" spans="1:7" x14ac:dyDescent="0.2">
      <c r="A326" s="7">
        <v>2019</v>
      </c>
      <c r="B326" s="7">
        <v>1</v>
      </c>
      <c r="C326" s="7" t="s">
        <v>81</v>
      </c>
      <c r="D326" s="7" t="s">
        <v>22</v>
      </c>
      <c r="E326" s="7" t="s">
        <v>69</v>
      </c>
      <c r="F326" s="10">
        <v>3373.7137820000003</v>
      </c>
      <c r="G326" s="7" t="s">
        <v>38</v>
      </c>
    </row>
    <row r="327" spans="1:7" x14ac:dyDescent="0.2">
      <c r="A327" s="7">
        <v>2019</v>
      </c>
      <c r="B327" s="7">
        <v>1</v>
      </c>
      <c r="C327" s="7" t="s">
        <v>81</v>
      </c>
      <c r="D327" s="7" t="s">
        <v>23</v>
      </c>
      <c r="E327" s="7" t="s">
        <v>69</v>
      </c>
      <c r="F327" s="10">
        <v>757.77600310000003</v>
      </c>
      <c r="G327" s="7" t="s">
        <v>38</v>
      </c>
    </row>
    <row r="328" spans="1:7" x14ac:dyDescent="0.2">
      <c r="A328" s="7">
        <v>2019</v>
      </c>
      <c r="B328" s="7">
        <v>1</v>
      </c>
      <c r="C328" s="7" t="s">
        <v>81</v>
      </c>
      <c r="D328" s="7" t="s">
        <v>24</v>
      </c>
      <c r="E328" s="7" t="s">
        <v>69</v>
      </c>
      <c r="F328" s="10">
        <v>1138.958601</v>
      </c>
      <c r="G328" s="7" t="s">
        <v>38</v>
      </c>
    </row>
    <row r="329" spans="1:7" x14ac:dyDescent="0.2">
      <c r="A329" s="7">
        <v>2019</v>
      </c>
      <c r="B329" s="7">
        <v>1</v>
      </c>
      <c r="C329" s="7" t="s">
        <v>81</v>
      </c>
      <c r="D329" s="7" t="s">
        <v>25</v>
      </c>
      <c r="E329" s="7" t="s">
        <v>69</v>
      </c>
      <c r="F329" s="10">
        <v>4870.6105029999999</v>
      </c>
      <c r="G329" s="7" t="s">
        <v>37</v>
      </c>
    </row>
    <row r="330" spans="1:7" x14ac:dyDescent="0.2">
      <c r="A330" s="7">
        <v>2019</v>
      </c>
      <c r="B330" s="7">
        <v>1</v>
      </c>
      <c r="C330" s="7" t="s">
        <v>81</v>
      </c>
      <c r="D330" s="7" t="s">
        <v>68</v>
      </c>
      <c r="E330" s="7" t="s">
        <v>69</v>
      </c>
      <c r="F330" s="10">
        <v>19438.11419</v>
      </c>
      <c r="G330" s="7" t="s">
        <v>17</v>
      </c>
    </row>
    <row r="331" spans="1:7" x14ac:dyDescent="0.2">
      <c r="A331" s="7">
        <v>2019</v>
      </c>
      <c r="B331" s="7">
        <v>1</v>
      </c>
      <c r="C331" s="7" t="s">
        <v>81</v>
      </c>
      <c r="D331" s="7" t="s">
        <v>26</v>
      </c>
      <c r="E331" s="7" t="s">
        <v>69</v>
      </c>
      <c r="F331" s="10">
        <v>26296.158370000001</v>
      </c>
      <c r="G331" s="7" t="s">
        <v>15</v>
      </c>
    </row>
    <row r="332" spans="1:7" x14ac:dyDescent="0.2">
      <c r="A332" s="7">
        <v>2019</v>
      </c>
      <c r="B332" s="7">
        <v>1</v>
      </c>
      <c r="C332" s="7" t="s">
        <v>40</v>
      </c>
      <c r="D332" s="7" t="s">
        <v>16</v>
      </c>
      <c r="E332" s="7" t="s">
        <v>69</v>
      </c>
      <c r="F332" s="10">
        <v>154.22630470000001</v>
      </c>
      <c r="G332" s="7" t="s">
        <v>17</v>
      </c>
    </row>
    <row r="333" spans="1:7" x14ac:dyDescent="0.2">
      <c r="A333" s="7">
        <v>2019</v>
      </c>
      <c r="B333" s="7">
        <v>1</v>
      </c>
      <c r="C333" s="7" t="s">
        <v>40</v>
      </c>
      <c r="D333" s="7" t="s">
        <v>18</v>
      </c>
      <c r="E333" s="7" t="s">
        <v>69</v>
      </c>
      <c r="F333" s="10">
        <v>110.6257665</v>
      </c>
      <c r="G333" s="7" t="s">
        <v>17</v>
      </c>
    </row>
    <row r="334" spans="1:7" x14ac:dyDescent="0.2">
      <c r="A334" s="7">
        <v>2019</v>
      </c>
      <c r="B334" s="7">
        <v>1</v>
      </c>
      <c r="C334" s="7" t="s">
        <v>40</v>
      </c>
      <c r="D334" s="7" t="s">
        <v>19</v>
      </c>
      <c r="E334" s="7" t="s">
        <v>69</v>
      </c>
      <c r="F334" s="10">
        <v>112.1654561</v>
      </c>
      <c r="G334" s="7" t="s">
        <v>17</v>
      </c>
    </row>
    <row r="335" spans="1:7" x14ac:dyDescent="0.2">
      <c r="A335" s="7">
        <v>2019</v>
      </c>
      <c r="B335" s="7">
        <v>1</v>
      </c>
      <c r="C335" s="7" t="s">
        <v>40</v>
      </c>
      <c r="D335" s="7" t="s">
        <v>20</v>
      </c>
      <c r="E335" s="7" t="s">
        <v>69</v>
      </c>
      <c r="F335" s="10">
        <v>111.2828064</v>
      </c>
      <c r="G335" s="7" t="s">
        <v>17</v>
      </c>
    </row>
    <row r="336" spans="1:7" x14ac:dyDescent="0.2">
      <c r="A336" s="7">
        <v>2019</v>
      </c>
      <c r="B336" s="7">
        <v>1</v>
      </c>
      <c r="C336" s="7" t="s">
        <v>40</v>
      </c>
      <c r="D336" s="7" t="s">
        <v>21</v>
      </c>
      <c r="E336" s="7" t="s">
        <v>69</v>
      </c>
      <c r="F336" s="10">
        <v>109.4682207</v>
      </c>
      <c r="G336" s="7" t="s">
        <v>17</v>
      </c>
    </row>
    <row r="337" spans="1:7" x14ac:dyDescent="0.2">
      <c r="A337" s="7">
        <v>2019</v>
      </c>
      <c r="B337" s="7">
        <v>1</v>
      </c>
      <c r="C337" s="7" t="s">
        <v>40</v>
      </c>
      <c r="D337" s="7" t="s">
        <v>22</v>
      </c>
      <c r="E337" s="7" t="s">
        <v>69</v>
      </c>
      <c r="F337" s="10">
        <v>126.1836931</v>
      </c>
      <c r="G337" s="7" t="s">
        <v>17</v>
      </c>
    </row>
    <row r="338" spans="1:7" x14ac:dyDescent="0.2">
      <c r="A338" s="7">
        <v>2019</v>
      </c>
      <c r="B338" s="7">
        <v>1</v>
      </c>
      <c r="C338" s="7" t="s">
        <v>40</v>
      </c>
      <c r="D338" s="7" t="s">
        <v>23</v>
      </c>
      <c r="E338" s="7" t="s">
        <v>69</v>
      </c>
      <c r="F338" s="10">
        <v>109.1209195</v>
      </c>
      <c r="G338" s="7" t="s">
        <v>17</v>
      </c>
    </row>
    <row r="339" spans="1:7" x14ac:dyDescent="0.2">
      <c r="A339" s="7">
        <v>2019</v>
      </c>
      <c r="B339" s="7">
        <v>1</v>
      </c>
      <c r="C339" s="7" t="s">
        <v>40</v>
      </c>
      <c r="D339" s="7" t="s">
        <v>24</v>
      </c>
      <c r="E339" s="7" t="s">
        <v>69</v>
      </c>
      <c r="F339" s="10">
        <v>115.38846649999999</v>
      </c>
      <c r="G339" s="7" t="s">
        <v>17</v>
      </c>
    </row>
    <row r="340" spans="1:7" x14ac:dyDescent="0.2">
      <c r="A340" s="7">
        <v>2019</v>
      </c>
      <c r="B340" s="7">
        <v>1</v>
      </c>
      <c r="C340" s="7" t="s">
        <v>40</v>
      </c>
      <c r="D340" s="7" t="s">
        <v>25</v>
      </c>
      <c r="E340" s="7" t="s">
        <v>69</v>
      </c>
      <c r="F340" s="10">
        <v>110.8276506</v>
      </c>
      <c r="G340" s="7" t="s">
        <v>17</v>
      </c>
    </row>
    <row r="341" spans="1:7" x14ac:dyDescent="0.2">
      <c r="A341" s="7">
        <v>2019</v>
      </c>
      <c r="B341" s="7">
        <v>1</v>
      </c>
      <c r="C341" s="7" t="s">
        <v>40</v>
      </c>
      <c r="D341" s="7" t="s">
        <v>68</v>
      </c>
      <c r="E341" s="7" t="s">
        <v>69</v>
      </c>
      <c r="F341" s="10">
        <v>2373.4825839999999</v>
      </c>
      <c r="G341" s="7" t="s">
        <v>37</v>
      </c>
    </row>
    <row r="342" spans="1:7" x14ac:dyDescent="0.2">
      <c r="A342" s="7">
        <v>2019</v>
      </c>
      <c r="B342" s="7">
        <v>1</v>
      </c>
      <c r="C342" s="7" t="s">
        <v>40</v>
      </c>
      <c r="D342" s="7" t="s">
        <v>26</v>
      </c>
      <c r="E342" s="7" t="s">
        <v>69</v>
      </c>
      <c r="F342" s="10">
        <v>153.8393595</v>
      </c>
      <c r="G342" s="7" t="s">
        <v>17</v>
      </c>
    </row>
    <row r="343" spans="1:7" x14ac:dyDescent="0.2">
      <c r="A343" s="7">
        <v>2019</v>
      </c>
      <c r="B343" s="7">
        <v>1</v>
      </c>
      <c r="C343" s="7" t="s">
        <v>54</v>
      </c>
      <c r="D343" s="7" t="s">
        <v>16</v>
      </c>
      <c r="E343" s="7" t="s">
        <v>69</v>
      </c>
      <c r="F343" s="10">
        <v>117.68907460000001</v>
      </c>
      <c r="G343" s="7" t="s">
        <v>17</v>
      </c>
    </row>
    <row r="344" spans="1:7" x14ac:dyDescent="0.2">
      <c r="A344" s="7">
        <v>2019</v>
      </c>
      <c r="B344" s="7">
        <v>1</v>
      </c>
      <c r="C344" s="7" t="s">
        <v>54</v>
      </c>
      <c r="D344" s="7" t="s">
        <v>18</v>
      </c>
      <c r="E344" s="7" t="s">
        <v>69</v>
      </c>
      <c r="F344" s="10">
        <v>152.65812640000001</v>
      </c>
      <c r="G344" s="7" t="s">
        <v>17</v>
      </c>
    </row>
    <row r="345" spans="1:7" x14ac:dyDescent="0.2">
      <c r="A345" s="7">
        <v>2019</v>
      </c>
      <c r="B345" s="7">
        <v>1</v>
      </c>
      <c r="C345" s="7" t="s">
        <v>54</v>
      </c>
      <c r="D345" s="7" t="s">
        <v>19</v>
      </c>
      <c r="E345" s="7" t="s">
        <v>69</v>
      </c>
      <c r="F345" s="10">
        <v>109.3793555</v>
      </c>
      <c r="G345" s="7" t="s">
        <v>17</v>
      </c>
    </row>
    <row r="346" spans="1:7" x14ac:dyDescent="0.2">
      <c r="A346" s="7">
        <v>2019</v>
      </c>
      <c r="B346" s="7">
        <v>1</v>
      </c>
      <c r="C346" s="7" t="s">
        <v>54</v>
      </c>
      <c r="D346" s="7" t="s">
        <v>20</v>
      </c>
      <c r="E346" s="7" t="s">
        <v>69</v>
      </c>
      <c r="F346" s="10">
        <v>120.4844604</v>
      </c>
      <c r="G346" s="7" t="s">
        <v>17</v>
      </c>
    </row>
    <row r="347" spans="1:7" x14ac:dyDescent="0.2">
      <c r="A347" s="7">
        <v>2019</v>
      </c>
      <c r="B347" s="7">
        <v>1</v>
      </c>
      <c r="C347" s="7" t="s">
        <v>54</v>
      </c>
      <c r="D347" s="7" t="s">
        <v>21</v>
      </c>
      <c r="E347" s="7" t="s">
        <v>69</v>
      </c>
      <c r="F347" s="10">
        <v>112.9908476</v>
      </c>
      <c r="G347" s="7" t="s">
        <v>17</v>
      </c>
    </row>
    <row r="348" spans="1:7" x14ac:dyDescent="0.2">
      <c r="A348" s="7">
        <v>2019</v>
      </c>
      <c r="B348" s="7">
        <v>1</v>
      </c>
      <c r="C348" s="7" t="s">
        <v>54</v>
      </c>
      <c r="D348" s="7" t="s">
        <v>22</v>
      </c>
      <c r="E348" s="7" t="s">
        <v>69</v>
      </c>
      <c r="F348" s="10">
        <v>146.60168100000001</v>
      </c>
      <c r="G348" s="7" t="s">
        <v>17</v>
      </c>
    </row>
    <row r="349" spans="1:7" x14ac:dyDescent="0.2">
      <c r="A349" s="7">
        <v>2019</v>
      </c>
      <c r="B349" s="7">
        <v>1</v>
      </c>
      <c r="C349" s="7" t="s">
        <v>54</v>
      </c>
      <c r="D349" s="7" t="s">
        <v>23</v>
      </c>
      <c r="E349" s="7" t="s">
        <v>69</v>
      </c>
      <c r="F349" s="10">
        <v>289.39999390000003</v>
      </c>
      <c r="G349" s="7" t="s">
        <v>38</v>
      </c>
    </row>
    <row r="350" spans="1:7" x14ac:dyDescent="0.2">
      <c r="A350" s="7">
        <v>2019</v>
      </c>
      <c r="B350" s="7">
        <v>1</v>
      </c>
      <c r="C350" s="7" t="s">
        <v>54</v>
      </c>
      <c r="D350" s="7" t="s">
        <v>24</v>
      </c>
      <c r="E350" s="7" t="s">
        <v>69</v>
      </c>
      <c r="F350" s="10">
        <v>119.13713229999999</v>
      </c>
      <c r="G350" s="7" t="s">
        <v>17</v>
      </c>
    </row>
    <row r="351" spans="1:7" x14ac:dyDescent="0.2">
      <c r="A351" s="7">
        <v>2019</v>
      </c>
      <c r="B351" s="7">
        <v>1</v>
      </c>
      <c r="C351" s="7" t="s">
        <v>54</v>
      </c>
      <c r="D351" s="7" t="s">
        <v>25</v>
      </c>
      <c r="E351" s="7" t="s">
        <v>69</v>
      </c>
      <c r="F351" s="10">
        <v>115.2142133</v>
      </c>
      <c r="G351" s="7" t="s">
        <v>17</v>
      </c>
    </row>
    <row r="352" spans="1:7" x14ac:dyDescent="0.2">
      <c r="A352" s="7">
        <v>2019</v>
      </c>
      <c r="B352" s="7">
        <v>1</v>
      </c>
      <c r="C352" s="7" t="s">
        <v>54</v>
      </c>
      <c r="D352" s="7" t="s">
        <v>68</v>
      </c>
      <c r="E352" s="7" t="s">
        <v>69</v>
      </c>
      <c r="F352" s="10">
        <v>232.09614550000001</v>
      </c>
      <c r="G352" s="7" t="s">
        <v>38</v>
      </c>
    </row>
    <row r="353" spans="1:7" x14ac:dyDescent="0.2">
      <c r="A353" s="7">
        <v>2019</v>
      </c>
      <c r="B353" s="7">
        <v>1</v>
      </c>
      <c r="C353" s="7" t="s">
        <v>54</v>
      </c>
      <c r="D353" s="7" t="s">
        <v>26</v>
      </c>
      <c r="E353" s="7" t="s">
        <v>69</v>
      </c>
      <c r="F353" s="10">
        <v>240.4690679</v>
      </c>
      <c r="G353" s="7" t="s">
        <v>38</v>
      </c>
    </row>
    <row r="354" spans="1:7" x14ac:dyDescent="0.2">
      <c r="A354" s="7">
        <v>2019</v>
      </c>
      <c r="B354" s="7">
        <v>1</v>
      </c>
      <c r="C354" s="7" t="s">
        <v>53</v>
      </c>
      <c r="D354" s="7" t="s">
        <v>16</v>
      </c>
      <c r="E354" s="7" t="s">
        <v>69</v>
      </c>
      <c r="F354" s="10">
        <v>111.50339849999999</v>
      </c>
      <c r="G354" s="7" t="s">
        <v>17</v>
      </c>
    </row>
    <row r="355" spans="1:7" x14ac:dyDescent="0.2">
      <c r="A355" s="7">
        <v>2019</v>
      </c>
      <c r="B355" s="7">
        <v>1</v>
      </c>
      <c r="C355" s="7" t="s">
        <v>53</v>
      </c>
      <c r="D355" s="7" t="s">
        <v>18</v>
      </c>
      <c r="E355" s="7" t="s">
        <v>69</v>
      </c>
      <c r="F355" s="10">
        <v>256.57458700000001</v>
      </c>
      <c r="G355" s="7" t="s">
        <v>38</v>
      </c>
    </row>
    <row r="356" spans="1:7" x14ac:dyDescent="0.2">
      <c r="A356" s="7">
        <v>2019</v>
      </c>
      <c r="B356" s="7">
        <v>1</v>
      </c>
      <c r="C356" s="7" t="s">
        <v>53</v>
      </c>
      <c r="D356" s="7" t="s">
        <v>19</v>
      </c>
      <c r="E356" s="7" t="s">
        <v>69</v>
      </c>
      <c r="F356" s="10">
        <v>117.98901119999999</v>
      </c>
      <c r="G356" s="7" t="s">
        <v>17</v>
      </c>
    </row>
    <row r="357" spans="1:7" x14ac:dyDescent="0.2">
      <c r="A357" s="7">
        <v>2019</v>
      </c>
      <c r="B357" s="7">
        <v>1</v>
      </c>
      <c r="C357" s="7" t="s">
        <v>53</v>
      </c>
      <c r="D357" s="7" t="s">
        <v>20</v>
      </c>
      <c r="E357" s="7" t="s">
        <v>69</v>
      </c>
      <c r="F357" s="10">
        <v>111.87604859999999</v>
      </c>
      <c r="G357" s="7" t="s">
        <v>17</v>
      </c>
    </row>
    <row r="358" spans="1:7" x14ac:dyDescent="0.2">
      <c r="A358" s="7">
        <v>2019</v>
      </c>
      <c r="B358" s="7">
        <v>1</v>
      </c>
      <c r="C358" s="7" t="s">
        <v>53</v>
      </c>
      <c r="D358" s="7" t="s">
        <v>21</v>
      </c>
      <c r="E358" s="7" t="s">
        <v>69</v>
      </c>
      <c r="F358" s="10">
        <v>110.6741148</v>
      </c>
      <c r="G358" s="7" t="s">
        <v>17</v>
      </c>
    </row>
    <row r="359" spans="1:7" x14ac:dyDescent="0.2">
      <c r="A359" s="7">
        <v>2019</v>
      </c>
      <c r="B359" s="7">
        <v>1</v>
      </c>
      <c r="C359" s="7" t="s">
        <v>53</v>
      </c>
      <c r="D359" s="7" t="s">
        <v>22</v>
      </c>
      <c r="E359" s="7" t="s">
        <v>69</v>
      </c>
      <c r="F359" s="10">
        <v>114.72594620000001</v>
      </c>
      <c r="G359" s="7" t="s">
        <v>17</v>
      </c>
    </row>
    <row r="360" spans="1:7" x14ac:dyDescent="0.2">
      <c r="A360" s="7">
        <v>2019</v>
      </c>
      <c r="B360" s="7">
        <v>1</v>
      </c>
      <c r="C360" s="7" t="s">
        <v>53</v>
      </c>
      <c r="D360" s="7" t="s">
        <v>23</v>
      </c>
      <c r="E360" s="7" t="s">
        <v>69</v>
      </c>
      <c r="F360" s="10">
        <v>110.5194565</v>
      </c>
      <c r="G360" s="7" t="s">
        <v>17</v>
      </c>
    </row>
    <row r="361" spans="1:7" x14ac:dyDescent="0.2">
      <c r="A361" s="7">
        <v>2019</v>
      </c>
      <c r="B361" s="7">
        <v>1</v>
      </c>
      <c r="C361" s="7" t="s">
        <v>53</v>
      </c>
      <c r="D361" s="7" t="s">
        <v>24</v>
      </c>
      <c r="E361" s="7" t="s">
        <v>69</v>
      </c>
      <c r="F361" s="10">
        <v>113.9910151</v>
      </c>
      <c r="G361" s="7" t="s">
        <v>17</v>
      </c>
    </row>
    <row r="362" spans="1:7" x14ac:dyDescent="0.2">
      <c r="A362" s="7">
        <v>2019</v>
      </c>
      <c r="B362" s="7">
        <v>1</v>
      </c>
      <c r="C362" s="7" t="s">
        <v>53</v>
      </c>
      <c r="D362" s="7" t="s">
        <v>25</v>
      </c>
      <c r="E362" s="7" t="s">
        <v>69</v>
      </c>
      <c r="F362" s="10">
        <v>111.54658839999999</v>
      </c>
      <c r="G362" s="7" t="s">
        <v>17</v>
      </c>
    </row>
    <row r="363" spans="1:7" x14ac:dyDescent="0.2">
      <c r="A363" s="7">
        <v>2019</v>
      </c>
      <c r="B363" s="7">
        <v>1</v>
      </c>
      <c r="C363" s="7" t="s">
        <v>53</v>
      </c>
      <c r="D363" s="7" t="s">
        <v>68</v>
      </c>
      <c r="E363" s="7" t="s">
        <v>69</v>
      </c>
      <c r="F363" s="10">
        <v>154.42769330000002</v>
      </c>
      <c r="G363" s="7" t="s">
        <v>17</v>
      </c>
    </row>
    <row r="364" spans="1:7" x14ac:dyDescent="0.2">
      <c r="A364" s="7">
        <v>2019</v>
      </c>
      <c r="B364" s="7">
        <v>1</v>
      </c>
      <c r="C364" s="7" t="s">
        <v>53</v>
      </c>
      <c r="D364" s="7" t="s">
        <v>26</v>
      </c>
      <c r="E364" s="7" t="s">
        <v>69</v>
      </c>
      <c r="F364" s="10">
        <v>167.53306369999999</v>
      </c>
      <c r="G364" s="7" t="s">
        <v>37</v>
      </c>
    </row>
    <row r="365" spans="1:7" x14ac:dyDescent="0.2">
      <c r="A365" s="7">
        <v>2019</v>
      </c>
      <c r="B365" s="7">
        <v>1</v>
      </c>
      <c r="C365" s="7" t="s">
        <v>52</v>
      </c>
      <c r="D365" s="7" t="s">
        <v>16</v>
      </c>
      <c r="E365" s="7" t="s">
        <v>69</v>
      </c>
      <c r="F365" s="10">
        <v>147.32466740000001</v>
      </c>
      <c r="G365" s="7" t="s">
        <v>17</v>
      </c>
    </row>
    <row r="366" spans="1:7" x14ac:dyDescent="0.2">
      <c r="A366" s="7">
        <v>2019</v>
      </c>
      <c r="B366" s="7">
        <v>1</v>
      </c>
      <c r="C366" s="7" t="s">
        <v>52</v>
      </c>
      <c r="D366" s="7" t="s">
        <v>18</v>
      </c>
      <c r="E366" s="7" t="s">
        <v>69</v>
      </c>
      <c r="F366" s="10">
        <v>1111.6288789999999</v>
      </c>
      <c r="G366" s="7" t="s">
        <v>37</v>
      </c>
    </row>
    <row r="367" spans="1:7" x14ac:dyDescent="0.2">
      <c r="A367" s="7">
        <v>2019</v>
      </c>
      <c r="B367" s="7">
        <v>1</v>
      </c>
      <c r="C367" s="7" t="s">
        <v>52</v>
      </c>
      <c r="D367" s="7" t="s">
        <v>19</v>
      </c>
      <c r="E367" s="7" t="s">
        <v>69</v>
      </c>
      <c r="F367" s="10">
        <v>182.9458802</v>
      </c>
      <c r="G367" s="7" t="s">
        <v>37</v>
      </c>
    </row>
    <row r="368" spans="1:7" x14ac:dyDescent="0.2">
      <c r="A368" s="7">
        <v>2019</v>
      </c>
      <c r="B368" s="7">
        <v>1</v>
      </c>
      <c r="C368" s="7" t="s">
        <v>52</v>
      </c>
      <c r="D368" s="7" t="s">
        <v>20</v>
      </c>
      <c r="E368" s="7" t="s">
        <v>69</v>
      </c>
      <c r="F368" s="10">
        <v>149.96350240000001</v>
      </c>
      <c r="G368" s="7" t="s">
        <v>17</v>
      </c>
    </row>
    <row r="369" spans="1:7" x14ac:dyDescent="0.2">
      <c r="A369" s="7">
        <v>2019</v>
      </c>
      <c r="B369" s="7">
        <v>1</v>
      </c>
      <c r="C369" s="7" t="s">
        <v>52</v>
      </c>
      <c r="D369" s="7" t="s">
        <v>21</v>
      </c>
      <c r="E369" s="7" t="s">
        <v>69</v>
      </c>
      <c r="F369" s="10">
        <v>144.7845269</v>
      </c>
      <c r="G369" s="7" t="s">
        <v>17</v>
      </c>
    </row>
    <row r="370" spans="1:7" x14ac:dyDescent="0.2">
      <c r="A370" s="7">
        <v>2019</v>
      </c>
      <c r="B370" s="7">
        <v>1</v>
      </c>
      <c r="C370" s="7" t="s">
        <v>52</v>
      </c>
      <c r="D370" s="7" t="s">
        <v>22</v>
      </c>
      <c r="E370" s="7" t="s">
        <v>69</v>
      </c>
      <c r="F370" s="10">
        <v>184.19537210000001</v>
      </c>
      <c r="G370" s="7" t="s">
        <v>37</v>
      </c>
    </row>
    <row r="371" spans="1:7" x14ac:dyDescent="0.2">
      <c r="A371" s="7">
        <v>2019</v>
      </c>
      <c r="B371" s="7">
        <v>1</v>
      </c>
      <c r="C371" s="7" t="s">
        <v>52</v>
      </c>
      <c r="D371" s="7" t="s">
        <v>23</v>
      </c>
      <c r="E371" s="7" t="s">
        <v>69</v>
      </c>
      <c r="F371" s="10">
        <v>256.13259830000004</v>
      </c>
      <c r="G371" s="7" t="s">
        <v>38</v>
      </c>
    </row>
    <row r="372" spans="1:7" x14ac:dyDescent="0.2">
      <c r="A372" s="7">
        <v>2019</v>
      </c>
      <c r="B372" s="7">
        <v>1</v>
      </c>
      <c r="C372" s="7" t="s">
        <v>52</v>
      </c>
      <c r="D372" s="7" t="s">
        <v>24</v>
      </c>
      <c r="E372" s="7" t="s">
        <v>69</v>
      </c>
      <c r="F372" s="10">
        <v>181.61798670000002</v>
      </c>
      <c r="G372" s="7" t="s">
        <v>37</v>
      </c>
    </row>
    <row r="373" spans="1:7" x14ac:dyDescent="0.2">
      <c r="A373" s="7">
        <v>2019</v>
      </c>
      <c r="B373" s="7">
        <v>1</v>
      </c>
      <c r="C373" s="7" t="s">
        <v>52</v>
      </c>
      <c r="D373" s="7" t="s">
        <v>25</v>
      </c>
      <c r="E373" s="7" t="s">
        <v>69</v>
      </c>
      <c r="F373" s="10">
        <v>203.80955900000001</v>
      </c>
      <c r="G373" s="7" t="s">
        <v>37</v>
      </c>
    </row>
    <row r="374" spans="1:7" x14ac:dyDescent="0.2">
      <c r="A374" s="7">
        <v>2019</v>
      </c>
      <c r="B374" s="7">
        <v>1</v>
      </c>
      <c r="C374" s="7" t="s">
        <v>52</v>
      </c>
      <c r="D374" s="7" t="s">
        <v>68</v>
      </c>
      <c r="E374" s="7" t="s">
        <v>69</v>
      </c>
      <c r="F374" s="10">
        <v>708.94941229999995</v>
      </c>
      <c r="G374" s="7" t="s">
        <v>38</v>
      </c>
    </row>
    <row r="375" spans="1:7" x14ac:dyDescent="0.2">
      <c r="A375" s="7">
        <v>2019</v>
      </c>
      <c r="B375" s="7">
        <v>1</v>
      </c>
      <c r="C375" s="7" t="s">
        <v>52</v>
      </c>
      <c r="D375" s="7" t="s">
        <v>26</v>
      </c>
      <c r="E375" s="7" t="s">
        <v>69</v>
      </c>
      <c r="F375" s="10">
        <v>1001.409935</v>
      </c>
      <c r="G375" s="7" t="s">
        <v>38</v>
      </c>
    </row>
    <row r="376" spans="1:7" x14ac:dyDescent="0.2">
      <c r="A376" s="7">
        <v>2019</v>
      </c>
      <c r="B376" s="7">
        <v>1</v>
      </c>
      <c r="C376" s="7" t="s">
        <v>51</v>
      </c>
      <c r="D376" s="7" t="s">
        <v>16</v>
      </c>
      <c r="E376" s="7" t="s">
        <v>69</v>
      </c>
      <c r="F376" s="10">
        <v>120.53698230000001</v>
      </c>
      <c r="G376" s="7" t="s">
        <v>17</v>
      </c>
    </row>
    <row r="377" spans="1:7" x14ac:dyDescent="0.2">
      <c r="A377" s="7">
        <v>2019</v>
      </c>
      <c r="B377" s="7">
        <v>1</v>
      </c>
      <c r="C377" s="7" t="s">
        <v>51</v>
      </c>
      <c r="D377" s="7" t="s">
        <v>18</v>
      </c>
      <c r="E377" s="7" t="s">
        <v>69</v>
      </c>
      <c r="F377" s="10">
        <v>234.0445943</v>
      </c>
      <c r="G377" s="7" t="s">
        <v>38</v>
      </c>
    </row>
    <row r="378" spans="1:7" x14ac:dyDescent="0.2">
      <c r="A378" s="7">
        <v>2019</v>
      </c>
      <c r="B378" s="7">
        <v>1</v>
      </c>
      <c r="C378" s="7" t="s">
        <v>51</v>
      </c>
      <c r="D378" s="7" t="s">
        <v>19</v>
      </c>
      <c r="E378" s="7" t="s">
        <v>69</v>
      </c>
      <c r="F378" s="10">
        <v>117.0766783</v>
      </c>
      <c r="G378" s="7" t="s">
        <v>17</v>
      </c>
    </row>
    <row r="379" spans="1:7" x14ac:dyDescent="0.2">
      <c r="A379" s="7">
        <v>2019</v>
      </c>
      <c r="B379" s="7">
        <v>1</v>
      </c>
      <c r="C379" s="7" t="s">
        <v>51</v>
      </c>
      <c r="D379" s="7" t="s">
        <v>20</v>
      </c>
      <c r="E379" s="7" t="s">
        <v>69</v>
      </c>
      <c r="F379" s="10">
        <v>111.3699834</v>
      </c>
      <c r="G379" s="7" t="s">
        <v>17</v>
      </c>
    </row>
    <row r="380" spans="1:7" x14ac:dyDescent="0.2">
      <c r="A380" s="7">
        <v>2019</v>
      </c>
      <c r="B380" s="7">
        <v>1</v>
      </c>
      <c r="C380" s="7" t="s">
        <v>51</v>
      </c>
      <c r="D380" s="7" t="s">
        <v>21</v>
      </c>
      <c r="E380" s="7" t="s">
        <v>69</v>
      </c>
      <c r="F380" s="10">
        <v>120.3797448</v>
      </c>
      <c r="G380" s="7" t="s">
        <v>17</v>
      </c>
    </row>
    <row r="381" spans="1:7" x14ac:dyDescent="0.2">
      <c r="A381" s="7">
        <v>2019</v>
      </c>
      <c r="B381" s="7">
        <v>1</v>
      </c>
      <c r="C381" s="7" t="s">
        <v>51</v>
      </c>
      <c r="D381" s="7" t="s">
        <v>22</v>
      </c>
      <c r="E381" s="7" t="s">
        <v>69</v>
      </c>
      <c r="F381" s="10">
        <v>125.3598812</v>
      </c>
      <c r="G381" s="7" t="s">
        <v>17</v>
      </c>
    </row>
    <row r="382" spans="1:7" x14ac:dyDescent="0.2">
      <c r="A382" s="7">
        <v>2019</v>
      </c>
      <c r="B382" s="7">
        <v>1</v>
      </c>
      <c r="C382" s="7" t="s">
        <v>51</v>
      </c>
      <c r="D382" s="7" t="s">
        <v>23</v>
      </c>
      <c r="E382" s="7" t="s">
        <v>69</v>
      </c>
      <c r="F382" s="10">
        <v>153.79006770000001</v>
      </c>
      <c r="G382" s="7" t="s">
        <v>17</v>
      </c>
    </row>
    <row r="383" spans="1:7" x14ac:dyDescent="0.2">
      <c r="A383" s="7">
        <v>2019</v>
      </c>
      <c r="B383" s="7">
        <v>1</v>
      </c>
      <c r="C383" s="7" t="s">
        <v>51</v>
      </c>
      <c r="D383" s="7" t="s">
        <v>24</v>
      </c>
      <c r="E383" s="7" t="s">
        <v>69</v>
      </c>
      <c r="F383" s="10">
        <v>160.9820077</v>
      </c>
      <c r="G383" s="7" t="s">
        <v>37</v>
      </c>
    </row>
    <row r="384" spans="1:7" x14ac:dyDescent="0.2">
      <c r="A384" s="7">
        <v>2019</v>
      </c>
      <c r="B384" s="7">
        <v>1</v>
      </c>
      <c r="C384" s="7" t="s">
        <v>51</v>
      </c>
      <c r="D384" s="7" t="s">
        <v>25</v>
      </c>
      <c r="E384" s="7" t="s">
        <v>69</v>
      </c>
      <c r="F384" s="10">
        <v>136.56783670000002</v>
      </c>
      <c r="G384" s="7" t="s">
        <v>17</v>
      </c>
    </row>
    <row r="385" spans="1:7" x14ac:dyDescent="0.2">
      <c r="A385" s="7">
        <v>2019</v>
      </c>
      <c r="B385" s="7">
        <v>1</v>
      </c>
      <c r="C385" s="7" t="s">
        <v>51</v>
      </c>
      <c r="D385" s="7" t="s">
        <v>68</v>
      </c>
      <c r="E385" s="7" t="s">
        <v>69</v>
      </c>
      <c r="F385" s="10">
        <v>374.04516239999998</v>
      </c>
      <c r="G385" s="7" t="s">
        <v>38</v>
      </c>
    </row>
    <row r="386" spans="1:7" x14ac:dyDescent="0.2">
      <c r="A386" s="7">
        <v>2019</v>
      </c>
      <c r="B386" s="7">
        <v>1</v>
      </c>
      <c r="C386" s="7" t="s">
        <v>51</v>
      </c>
      <c r="D386" s="7" t="s">
        <v>26</v>
      </c>
      <c r="E386" s="7" t="s">
        <v>69</v>
      </c>
      <c r="F386" s="10">
        <v>274.43797850000004</v>
      </c>
      <c r="G386" s="7" t="s">
        <v>38</v>
      </c>
    </row>
    <row r="387" spans="1:7" x14ac:dyDescent="0.2">
      <c r="A387" s="7">
        <v>2019</v>
      </c>
      <c r="B387" s="7">
        <v>1</v>
      </c>
      <c r="C387" s="7" t="s">
        <v>84</v>
      </c>
      <c r="D387" s="7" t="s">
        <v>16</v>
      </c>
      <c r="E387" s="7" t="s">
        <v>69</v>
      </c>
      <c r="F387" s="10">
        <v>227.87430850000001</v>
      </c>
      <c r="G387" s="7" t="s">
        <v>38</v>
      </c>
    </row>
    <row r="388" spans="1:7" x14ac:dyDescent="0.2">
      <c r="A388" s="7">
        <v>2019</v>
      </c>
      <c r="B388" s="7">
        <v>1</v>
      </c>
      <c r="C388" s="7" t="s">
        <v>84</v>
      </c>
      <c r="D388" s="7" t="s">
        <v>18</v>
      </c>
      <c r="E388" s="7" t="s">
        <v>69</v>
      </c>
      <c r="F388" s="10">
        <v>3148.7031019999999</v>
      </c>
      <c r="G388" s="7" t="s">
        <v>38</v>
      </c>
    </row>
    <row r="389" spans="1:7" x14ac:dyDescent="0.2">
      <c r="A389" s="7">
        <v>2019</v>
      </c>
      <c r="B389" s="7">
        <v>1</v>
      </c>
      <c r="C389" s="7" t="s">
        <v>84</v>
      </c>
      <c r="D389" s="7" t="s">
        <v>19</v>
      </c>
      <c r="E389" s="7" t="s">
        <v>69</v>
      </c>
      <c r="F389" s="10">
        <v>139.03239110000001</v>
      </c>
      <c r="G389" s="7" t="s">
        <v>17</v>
      </c>
    </row>
    <row r="390" spans="1:7" x14ac:dyDescent="0.2">
      <c r="A390" s="7">
        <v>2019</v>
      </c>
      <c r="B390" s="7">
        <v>1</v>
      </c>
      <c r="C390" s="7" t="s">
        <v>84</v>
      </c>
      <c r="D390" s="7" t="s">
        <v>20</v>
      </c>
      <c r="E390" s="7" t="s">
        <v>69</v>
      </c>
      <c r="F390" s="10">
        <v>275.78757669999999</v>
      </c>
      <c r="G390" s="7" t="s">
        <v>38</v>
      </c>
    </row>
    <row r="391" spans="1:7" x14ac:dyDescent="0.2">
      <c r="A391" s="7">
        <v>2019</v>
      </c>
      <c r="B391" s="7">
        <v>1</v>
      </c>
      <c r="C391" s="7" t="s">
        <v>84</v>
      </c>
      <c r="D391" s="7" t="s">
        <v>21</v>
      </c>
      <c r="E391" s="7" t="s">
        <v>69</v>
      </c>
      <c r="F391" s="10">
        <v>142.1025435</v>
      </c>
      <c r="G391" s="7" t="s">
        <v>17</v>
      </c>
    </row>
    <row r="392" spans="1:7" x14ac:dyDescent="0.2">
      <c r="A392" s="7">
        <v>2019</v>
      </c>
      <c r="B392" s="7">
        <v>1</v>
      </c>
      <c r="C392" s="7" t="s">
        <v>84</v>
      </c>
      <c r="D392" s="7" t="s">
        <v>22</v>
      </c>
      <c r="E392" s="7" t="s">
        <v>69</v>
      </c>
      <c r="F392" s="10">
        <v>457.08110019999998</v>
      </c>
      <c r="G392" s="7" t="s">
        <v>38</v>
      </c>
    </row>
    <row r="393" spans="1:7" x14ac:dyDescent="0.2">
      <c r="A393" s="7">
        <v>2019</v>
      </c>
      <c r="B393" s="7">
        <v>1</v>
      </c>
      <c r="C393" s="7" t="s">
        <v>84</v>
      </c>
      <c r="D393" s="7" t="s">
        <v>23</v>
      </c>
      <c r="E393" s="7" t="s">
        <v>69</v>
      </c>
      <c r="F393" s="10">
        <v>3398.6208539999998</v>
      </c>
      <c r="G393" s="7" t="s">
        <v>37</v>
      </c>
    </row>
    <row r="394" spans="1:7" x14ac:dyDescent="0.2">
      <c r="A394" s="7">
        <v>2019</v>
      </c>
      <c r="B394" s="7">
        <v>1</v>
      </c>
      <c r="C394" s="7" t="s">
        <v>84</v>
      </c>
      <c r="D394" s="7" t="s">
        <v>24</v>
      </c>
      <c r="E394" s="7" t="s">
        <v>69</v>
      </c>
      <c r="F394" s="10">
        <v>284.13866869999998</v>
      </c>
      <c r="G394" s="7" t="s">
        <v>38</v>
      </c>
    </row>
    <row r="395" spans="1:7" x14ac:dyDescent="0.2">
      <c r="A395" s="7">
        <v>2019</v>
      </c>
      <c r="B395" s="7">
        <v>1</v>
      </c>
      <c r="C395" s="7" t="s">
        <v>84</v>
      </c>
      <c r="D395" s="7" t="s">
        <v>25</v>
      </c>
      <c r="E395" s="7" t="s">
        <v>69</v>
      </c>
      <c r="F395" s="10">
        <v>1492.7816</v>
      </c>
      <c r="G395" s="7" t="s">
        <v>37</v>
      </c>
    </row>
    <row r="396" spans="1:7" x14ac:dyDescent="0.2">
      <c r="A396" s="7">
        <v>2019</v>
      </c>
      <c r="B396" s="7">
        <v>1</v>
      </c>
      <c r="C396" s="7" t="s">
        <v>84</v>
      </c>
      <c r="D396" s="7" t="s">
        <v>68</v>
      </c>
      <c r="E396" s="7" t="s">
        <v>69</v>
      </c>
      <c r="F396" s="10">
        <v>2791.1071320000001</v>
      </c>
      <c r="G396" s="7" t="s">
        <v>38</v>
      </c>
    </row>
    <row r="397" spans="1:7" x14ac:dyDescent="0.2">
      <c r="A397" s="7">
        <v>2019</v>
      </c>
      <c r="B397" s="7">
        <v>1</v>
      </c>
      <c r="C397" s="7" t="s">
        <v>84</v>
      </c>
      <c r="D397" s="7" t="s">
        <v>26</v>
      </c>
      <c r="E397" s="7" t="s">
        <v>69</v>
      </c>
      <c r="F397" s="10">
        <v>3024.0706650000002</v>
      </c>
      <c r="G397" s="7" t="s">
        <v>38</v>
      </c>
    </row>
    <row r="398" spans="1:7" x14ac:dyDescent="0.2">
      <c r="A398" s="7">
        <v>2019</v>
      </c>
      <c r="B398" s="7">
        <v>1</v>
      </c>
      <c r="C398" s="7" t="s">
        <v>47</v>
      </c>
      <c r="D398" s="7" t="s">
        <v>16</v>
      </c>
      <c r="E398" s="7" t="s">
        <v>69</v>
      </c>
      <c r="F398" s="10">
        <v>1325.7685020000001</v>
      </c>
      <c r="G398" s="7" t="s">
        <v>38</v>
      </c>
    </row>
    <row r="399" spans="1:7" x14ac:dyDescent="0.2">
      <c r="A399" s="7">
        <v>2019</v>
      </c>
      <c r="B399" s="7">
        <v>1</v>
      </c>
      <c r="C399" s="7" t="s">
        <v>47</v>
      </c>
      <c r="D399" s="7" t="s">
        <v>18</v>
      </c>
      <c r="E399" s="7" t="s">
        <v>69</v>
      </c>
      <c r="F399" s="10">
        <v>10163.29826</v>
      </c>
      <c r="G399" s="7" t="s">
        <v>37</v>
      </c>
    </row>
    <row r="400" spans="1:7" x14ac:dyDescent="0.2">
      <c r="A400" s="7">
        <v>2019</v>
      </c>
      <c r="B400" s="7">
        <v>1</v>
      </c>
      <c r="C400" s="7" t="s">
        <v>47</v>
      </c>
      <c r="D400" s="7" t="s">
        <v>19</v>
      </c>
      <c r="E400" s="7" t="s">
        <v>69</v>
      </c>
      <c r="F400" s="10">
        <v>642.62017739999999</v>
      </c>
      <c r="G400" s="7" t="s">
        <v>38</v>
      </c>
    </row>
    <row r="401" spans="1:7" x14ac:dyDescent="0.2">
      <c r="A401" s="7">
        <v>2019</v>
      </c>
      <c r="B401" s="7">
        <v>1</v>
      </c>
      <c r="C401" s="7" t="s">
        <v>47</v>
      </c>
      <c r="D401" s="7" t="s">
        <v>20</v>
      </c>
      <c r="E401" s="7" t="s">
        <v>69</v>
      </c>
      <c r="F401" s="10">
        <v>573.48779860000002</v>
      </c>
      <c r="G401" s="7" t="s">
        <v>38</v>
      </c>
    </row>
    <row r="402" spans="1:7" x14ac:dyDescent="0.2">
      <c r="A402" s="7">
        <v>2019</v>
      </c>
      <c r="B402" s="7">
        <v>1</v>
      </c>
      <c r="C402" s="7" t="s">
        <v>47</v>
      </c>
      <c r="D402" s="7" t="s">
        <v>21</v>
      </c>
      <c r="E402" s="7" t="s">
        <v>69</v>
      </c>
      <c r="F402" s="10">
        <v>699.69616000000008</v>
      </c>
      <c r="G402" s="7" t="s">
        <v>38</v>
      </c>
    </row>
    <row r="403" spans="1:7" x14ac:dyDescent="0.2">
      <c r="A403" s="7">
        <v>2019</v>
      </c>
      <c r="B403" s="7">
        <v>1</v>
      </c>
      <c r="C403" s="7" t="s">
        <v>47</v>
      </c>
      <c r="D403" s="7" t="s">
        <v>22</v>
      </c>
      <c r="E403" s="7" t="s">
        <v>69</v>
      </c>
      <c r="F403" s="10">
        <v>1342.206608</v>
      </c>
      <c r="G403" s="7" t="s">
        <v>38</v>
      </c>
    </row>
    <row r="404" spans="1:7" x14ac:dyDescent="0.2">
      <c r="A404" s="7">
        <v>2019</v>
      </c>
      <c r="B404" s="7">
        <v>1</v>
      </c>
      <c r="C404" s="7" t="s">
        <v>47</v>
      </c>
      <c r="D404" s="7" t="s">
        <v>23</v>
      </c>
      <c r="E404" s="7" t="s">
        <v>69</v>
      </c>
      <c r="F404" s="10">
        <v>632.64130120000004</v>
      </c>
      <c r="G404" s="7" t="s">
        <v>38</v>
      </c>
    </row>
    <row r="405" spans="1:7" x14ac:dyDescent="0.2">
      <c r="A405" s="7">
        <v>2019</v>
      </c>
      <c r="B405" s="7">
        <v>1</v>
      </c>
      <c r="C405" s="7" t="s">
        <v>47</v>
      </c>
      <c r="D405" s="7" t="s">
        <v>24</v>
      </c>
      <c r="E405" s="7" t="s">
        <v>69</v>
      </c>
      <c r="F405" s="10">
        <v>719.17888619999997</v>
      </c>
      <c r="G405" s="7" t="s">
        <v>38</v>
      </c>
    </row>
    <row r="406" spans="1:7" x14ac:dyDescent="0.2">
      <c r="A406" s="7">
        <v>2019</v>
      </c>
      <c r="B406" s="7">
        <v>1</v>
      </c>
      <c r="C406" s="7" t="s">
        <v>47</v>
      </c>
      <c r="D406" s="7" t="s">
        <v>25</v>
      </c>
      <c r="E406" s="7" t="s">
        <v>69</v>
      </c>
      <c r="F406" s="10">
        <v>1236.8439040000001</v>
      </c>
      <c r="G406" s="7" t="s">
        <v>38</v>
      </c>
    </row>
    <row r="407" spans="1:7" x14ac:dyDescent="0.2">
      <c r="A407" s="7">
        <v>2019</v>
      </c>
      <c r="B407" s="7">
        <v>1</v>
      </c>
      <c r="C407" s="7" t="s">
        <v>47</v>
      </c>
      <c r="D407" s="7" t="s">
        <v>68</v>
      </c>
      <c r="E407" s="7" t="s">
        <v>69</v>
      </c>
      <c r="F407" s="10">
        <v>5525.6664570000003</v>
      </c>
      <c r="G407" s="7" t="s">
        <v>38</v>
      </c>
    </row>
    <row r="408" spans="1:7" x14ac:dyDescent="0.2">
      <c r="A408" s="7">
        <v>2019</v>
      </c>
      <c r="B408" s="7">
        <v>1</v>
      </c>
      <c r="C408" s="7" t="s">
        <v>47</v>
      </c>
      <c r="D408" s="7" t="s">
        <v>26</v>
      </c>
      <c r="E408" s="7" t="s">
        <v>69</v>
      </c>
      <c r="F408" s="10">
        <v>12088.475480000001</v>
      </c>
      <c r="G408" s="7" t="s">
        <v>17</v>
      </c>
    </row>
    <row r="409" spans="1:7" x14ac:dyDescent="0.2">
      <c r="A409" s="7">
        <v>2019</v>
      </c>
      <c r="B409" s="7">
        <v>1</v>
      </c>
      <c r="C409" s="7" t="s">
        <v>46</v>
      </c>
      <c r="D409" s="7" t="s">
        <v>16</v>
      </c>
      <c r="E409" s="7" t="s">
        <v>69</v>
      </c>
      <c r="F409" s="10">
        <v>135.4606024</v>
      </c>
      <c r="G409" s="7" t="s">
        <v>17</v>
      </c>
    </row>
    <row r="410" spans="1:7" x14ac:dyDescent="0.2">
      <c r="A410" s="7">
        <v>2019</v>
      </c>
      <c r="B410" s="7">
        <v>1</v>
      </c>
      <c r="C410" s="7" t="s">
        <v>46</v>
      </c>
      <c r="D410" s="7" t="s">
        <v>18</v>
      </c>
      <c r="E410" s="7" t="s">
        <v>69</v>
      </c>
      <c r="F410" s="10">
        <v>1091.2367720000002</v>
      </c>
      <c r="G410" s="7" t="s">
        <v>38</v>
      </c>
    </row>
    <row r="411" spans="1:7" x14ac:dyDescent="0.2">
      <c r="A411" s="7">
        <v>2019</v>
      </c>
      <c r="B411" s="7">
        <v>1</v>
      </c>
      <c r="C411" s="7" t="s">
        <v>46</v>
      </c>
      <c r="D411" s="7" t="s">
        <v>19</v>
      </c>
      <c r="E411" s="7" t="s">
        <v>69</v>
      </c>
      <c r="F411" s="10">
        <v>169.58608850000002</v>
      </c>
      <c r="G411" s="7" t="s">
        <v>37</v>
      </c>
    </row>
    <row r="412" spans="1:7" x14ac:dyDescent="0.2">
      <c r="A412" s="7">
        <v>2019</v>
      </c>
      <c r="B412" s="7">
        <v>1</v>
      </c>
      <c r="C412" s="7" t="s">
        <v>46</v>
      </c>
      <c r="D412" s="7" t="s">
        <v>20</v>
      </c>
      <c r="E412" s="7" t="s">
        <v>69</v>
      </c>
      <c r="F412" s="10">
        <v>148.56342370000002</v>
      </c>
      <c r="G412" s="7" t="s">
        <v>17</v>
      </c>
    </row>
    <row r="413" spans="1:7" x14ac:dyDescent="0.2">
      <c r="A413" s="7">
        <v>2019</v>
      </c>
      <c r="B413" s="7">
        <v>1</v>
      </c>
      <c r="C413" s="7" t="s">
        <v>46</v>
      </c>
      <c r="D413" s="7" t="s">
        <v>21</v>
      </c>
      <c r="E413" s="7" t="s">
        <v>69</v>
      </c>
      <c r="F413" s="10">
        <v>146.89082959999999</v>
      </c>
      <c r="G413" s="7" t="s">
        <v>17</v>
      </c>
    </row>
    <row r="414" spans="1:7" x14ac:dyDescent="0.2">
      <c r="A414" s="7">
        <v>2019</v>
      </c>
      <c r="B414" s="7">
        <v>1</v>
      </c>
      <c r="C414" s="7" t="s">
        <v>46</v>
      </c>
      <c r="D414" s="7" t="s">
        <v>22</v>
      </c>
      <c r="E414" s="7" t="s">
        <v>69</v>
      </c>
      <c r="F414" s="10">
        <v>160.9354414</v>
      </c>
      <c r="G414" s="7" t="s">
        <v>37</v>
      </c>
    </row>
    <row r="415" spans="1:7" x14ac:dyDescent="0.2">
      <c r="A415" s="7">
        <v>2019</v>
      </c>
      <c r="B415" s="7">
        <v>1</v>
      </c>
      <c r="C415" s="7" t="s">
        <v>46</v>
      </c>
      <c r="D415" s="7" t="s">
        <v>23</v>
      </c>
      <c r="E415" s="7" t="s">
        <v>69</v>
      </c>
      <c r="F415" s="10">
        <v>127.29557150000001</v>
      </c>
      <c r="G415" s="7" t="s">
        <v>17</v>
      </c>
    </row>
    <row r="416" spans="1:7" x14ac:dyDescent="0.2">
      <c r="A416" s="7">
        <v>2019</v>
      </c>
      <c r="B416" s="7">
        <v>1</v>
      </c>
      <c r="C416" s="7" t="s">
        <v>46</v>
      </c>
      <c r="D416" s="7" t="s">
        <v>24</v>
      </c>
      <c r="E416" s="7" t="s">
        <v>69</v>
      </c>
      <c r="F416" s="10">
        <v>150.68642129999998</v>
      </c>
      <c r="G416" s="7" t="s">
        <v>17</v>
      </c>
    </row>
    <row r="417" spans="1:7" x14ac:dyDescent="0.2">
      <c r="A417" s="7">
        <v>2019</v>
      </c>
      <c r="B417" s="7">
        <v>1</v>
      </c>
      <c r="C417" s="7" t="s">
        <v>46</v>
      </c>
      <c r="D417" s="7" t="s">
        <v>25</v>
      </c>
      <c r="E417" s="7" t="s">
        <v>69</v>
      </c>
      <c r="F417" s="10">
        <v>153.59822200000002</v>
      </c>
      <c r="G417" s="7" t="s">
        <v>17</v>
      </c>
    </row>
    <row r="418" spans="1:7" x14ac:dyDescent="0.2">
      <c r="A418" s="7">
        <v>2019</v>
      </c>
      <c r="B418" s="7">
        <v>1</v>
      </c>
      <c r="C418" s="7" t="s">
        <v>46</v>
      </c>
      <c r="D418" s="7" t="s">
        <v>68</v>
      </c>
      <c r="E418" s="7" t="s">
        <v>69</v>
      </c>
      <c r="F418" s="10">
        <v>1052.819976</v>
      </c>
      <c r="G418" s="7" t="s">
        <v>38</v>
      </c>
    </row>
    <row r="419" spans="1:7" x14ac:dyDescent="0.2">
      <c r="A419" s="7">
        <v>2019</v>
      </c>
      <c r="B419" s="7">
        <v>1</v>
      </c>
      <c r="C419" s="7" t="s">
        <v>46</v>
      </c>
      <c r="D419" s="7" t="s">
        <v>26</v>
      </c>
      <c r="E419" s="7" t="s">
        <v>69</v>
      </c>
      <c r="F419" s="10">
        <v>1444.3706399999999</v>
      </c>
      <c r="G419" s="7" t="s">
        <v>17</v>
      </c>
    </row>
    <row r="420" spans="1:7" x14ac:dyDescent="0.2">
      <c r="A420" s="7">
        <v>2019</v>
      </c>
      <c r="B420" s="7">
        <v>1</v>
      </c>
      <c r="C420" s="7" t="s">
        <v>45</v>
      </c>
      <c r="D420" s="7" t="s">
        <v>16</v>
      </c>
      <c r="E420" s="7" t="s">
        <v>69</v>
      </c>
      <c r="F420" s="10">
        <v>131.76294820000001</v>
      </c>
      <c r="G420" s="7" t="s">
        <v>17</v>
      </c>
    </row>
    <row r="421" spans="1:7" x14ac:dyDescent="0.2">
      <c r="A421" s="7">
        <v>2019</v>
      </c>
      <c r="B421" s="7">
        <v>1</v>
      </c>
      <c r="C421" s="7" t="s">
        <v>45</v>
      </c>
      <c r="D421" s="7" t="s">
        <v>18</v>
      </c>
      <c r="E421" s="7" t="s">
        <v>69</v>
      </c>
      <c r="F421" s="10">
        <v>375.45299699999998</v>
      </c>
      <c r="G421" s="7" t="s">
        <v>38</v>
      </c>
    </row>
    <row r="422" spans="1:7" x14ac:dyDescent="0.2">
      <c r="A422" s="7">
        <v>2019</v>
      </c>
      <c r="B422" s="7">
        <v>1</v>
      </c>
      <c r="C422" s="7" t="s">
        <v>45</v>
      </c>
      <c r="D422" s="7" t="s">
        <v>19</v>
      </c>
      <c r="E422" s="7" t="s">
        <v>69</v>
      </c>
      <c r="F422" s="10">
        <v>125.16422560000001</v>
      </c>
      <c r="G422" s="7" t="s">
        <v>17</v>
      </c>
    </row>
    <row r="423" spans="1:7" x14ac:dyDescent="0.2">
      <c r="A423" s="7">
        <v>2019</v>
      </c>
      <c r="B423" s="7">
        <v>1</v>
      </c>
      <c r="C423" s="7" t="s">
        <v>45</v>
      </c>
      <c r="D423" s="7" t="s">
        <v>20</v>
      </c>
      <c r="E423" s="7" t="s">
        <v>69</v>
      </c>
      <c r="F423" s="10">
        <v>121.90900900000001</v>
      </c>
      <c r="G423" s="7" t="s">
        <v>17</v>
      </c>
    </row>
    <row r="424" spans="1:7" x14ac:dyDescent="0.2">
      <c r="A424" s="7">
        <v>2019</v>
      </c>
      <c r="B424" s="7">
        <v>1</v>
      </c>
      <c r="C424" s="7" t="s">
        <v>45</v>
      </c>
      <c r="D424" s="7" t="s">
        <v>21</v>
      </c>
      <c r="E424" s="7" t="s">
        <v>69</v>
      </c>
      <c r="F424" s="10">
        <v>129.63279850000001</v>
      </c>
      <c r="G424" s="7" t="s">
        <v>17</v>
      </c>
    </row>
    <row r="425" spans="1:7" x14ac:dyDescent="0.2">
      <c r="A425" s="7">
        <v>2019</v>
      </c>
      <c r="B425" s="7">
        <v>1</v>
      </c>
      <c r="C425" s="7" t="s">
        <v>45</v>
      </c>
      <c r="D425" s="7" t="s">
        <v>22</v>
      </c>
      <c r="E425" s="7" t="s">
        <v>69</v>
      </c>
      <c r="F425" s="10">
        <v>140.68714110000002</v>
      </c>
      <c r="G425" s="7" t="s">
        <v>17</v>
      </c>
    </row>
    <row r="426" spans="1:7" x14ac:dyDescent="0.2">
      <c r="A426" s="7">
        <v>2019</v>
      </c>
      <c r="B426" s="7">
        <v>1</v>
      </c>
      <c r="C426" s="7" t="s">
        <v>45</v>
      </c>
      <c r="D426" s="7" t="s">
        <v>23</v>
      </c>
      <c r="E426" s="7" t="s">
        <v>69</v>
      </c>
      <c r="F426" s="10">
        <v>122.2685254</v>
      </c>
      <c r="G426" s="7" t="s">
        <v>17</v>
      </c>
    </row>
    <row r="427" spans="1:7" x14ac:dyDescent="0.2">
      <c r="A427" s="7">
        <v>2019</v>
      </c>
      <c r="B427" s="7">
        <v>1</v>
      </c>
      <c r="C427" s="7" t="s">
        <v>45</v>
      </c>
      <c r="D427" s="7" t="s">
        <v>24</v>
      </c>
      <c r="E427" s="7" t="s">
        <v>69</v>
      </c>
      <c r="F427" s="10">
        <v>116.163594</v>
      </c>
      <c r="G427" s="7" t="s">
        <v>17</v>
      </c>
    </row>
    <row r="428" spans="1:7" x14ac:dyDescent="0.2">
      <c r="A428" s="7">
        <v>2019</v>
      </c>
      <c r="B428" s="7">
        <v>1</v>
      </c>
      <c r="C428" s="7" t="s">
        <v>45</v>
      </c>
      <c r="D428" s="7" t="s">
        <v>25</v>
      </c>
      <c r="E428" s="7" t="s">
        <v>69</v>
      </c>
      <c r="F428" s="10">
        <v>129.39801210000002</v>
      </c>
      <c r="G428" s="7" t="s">
        <v>17</v>
      </c>
    </row>
    <row r="429" spans="1:7" x14ac:dyDescent="0.2">
      <c r="A429" s="7">
        <v>2019</v>
      </c>
      <c r="B429" s="7">
        <v>1</v>
      </c>
      <c r="C429" s="7" t="s">
        <v>45</v>
      </c>
      <c r="D429" s="7" t="s">
        <v>68</v>
      </c>
      <c r="E429" s="7" t="s">
        <v>69</v>
      </c>
      <c r="F429" s="10">
        <v>381.70314429999996</v>
      </c>
      <c r="G429" s="7" t="s">
        <v>38</v>
      </c>
    </row>
    <row r="430" spans="1:7" x14ac:dyDescent="0.2">
      <c r="A430" s="7">
        <v>2019</v>
      </c>
      <c r="B430" s="7">
        <v>1</v>
      </c>
      <c r="C430" s="7" t="s">
        <v>45</v>
      </c>
      <c r="D430" s="7" t="s">
        <v>26</v>
      </c>
      <c r="E430" s="7" t="s">
        <v>69</v>
      </c>
      <c r="F430" s="10">
        <v>414.554125</v>
      </c>
      <c r="G430" s="7" t="s">
        <v>37</v>
      </c>
    </row>
    <row r="431" spans="1:7" x14ac:dyDescent="0.2">
      <c r="A431" s="7">
        <v>2019</v>
      </c>
      <c r="B431" s="7">
        <v>1</v>
      </c>
      <c r="C431" s="7" t="s">
        <v>42</v>
      </c>
      <c r="D431" s="7" t="s">
        <v>16</v>
      </c>
      <c r="E431" s="7" t="s">
        <v>69</v>
      </c>
      <c r="F431" s="10">
        <v>302.11375290000001</v>
      </c>
      <c r="G431" s="7" t="s">
        <v>38</v>
      </c>
    </row>
    <row r="432" spans="1:7" x14ac:dyDescent="0.2">
      <c r="A432" s="7">
        <v>2019</v>
      </c>
      <c r="B432" s="7">
        <v>1</v>
      </c>
      <c r="C432" s="7" t="s">
        <v>42</v>
      </c>
      <c r="D432" s="7" t="s">
        <v>18</v>
      </c>
      <c r="E432" s="7" t="s">
        <v>69</v>
      </c>
      <c r="F432" s="10">
        <v>1052.4457239999999</v>
      </c>
      <c r="G432" s="7" t="s">
        <v>38</v>
      </c>
    </row>
    <row r="433" spans="1:7" x14ac:dyDescent="0.2">
      <c r="A433" s="7">
        <v>2019</v>
      </c>
      <c r="B433" s="7">
        <v>1</v>
      </c>
      <c r="C433" s="7" t="s">
        <v>42</v>
      </c>
      <c r="D433" s="7" t="s">
        <v>19</v>
      </c>
      <c r="E433" s="7" t="s">
        <v>69</v>
      </c>
      <c r="F433" s="10">
        <v>210.81979480000001</v>
      </c>
      <c r="G433" s="7" t="s">
        <v>38</v>
      </c>
    </row>
    <row r="434" spans="1:7" x14ac:dyDescent="0.2">
      <c r="A434" s="7">
        <v>2019</v>
      </c>
      <c r="B434" s="7">
        <v>1</v>
      </c>
      <c r="C434" s="7" t="s">
        <v>42</v>
      </c>
      <c r="D434" s="7" t="s">
        <v>20</v>
      </c>
      <c r="E434" s="7" t="s">
        <v>69</v>
      </c>
      <c r="F434" s="10">
        <v>198.6120597</v>
      </c>
      <c r="G434" s="7" t="s">
        <v>37</v>
      </c>
    </row>
    <row r="435" spans="1:7" x14ac:dyDescent="0.2">
      <c r="A435" s="7">
        <v>2019</v>
      </c>
      <c r="B435" s="7">
        <v>1</v>
      </c>
      <c r="C435" s="7" t="s">
        <v>42</v>
      </c>
      <c r="D435" s="7" t="s">
        <v>21</v>
      </c>
      <c r="E435" s="7" t="s">
        <v>69</v>
      </c>
      <c r="F435" s="10">
        <v>2051.8070769999999</v>
      </c>
      <c r="G435" s="7" t="s">
        <v>38</v>
      </c>
    </row>
    <row r="436" spans="1:7" x14ac:dyDescent="0.2">
      <c r="A436" s="7">
        <v>2019</v>
      </c>
      <c r="B436" s="7">
        <v>1</v>
      </c>
      <c r="C436" s="7" t="s">
        <v>42</v>
      </c>
      <c r="D436" s="7" t="s">
        <v>22</v>
      </c>
      <c r="E436" s="7" t="s">
        <v>69</v>
      </c>
      <c r="F436" s="10">
        <v>325.97330719999997</v>
      </c>
      <c r="G436" s="7" t="s">
        <v>38</v>
      </c>
    </row>
    <row r="437" spans="1:7" x14ac:dyDescent="0.2">
      <c r="A437" s="7">
        <v>2019</v>
      </c>
      <c r="B437" s="7">
        <v>1</v>
      </c>
      <c r="C437" s="7" t="s">
        <v>42</v>
      </c>
      <c r="D437" s="7" t="s">
        <v>23</v>
      </c>
      <c r="E437" s="7" t="s">
        <v>69</v>
      </c>
      <c r="F437" s="10">
        <v>162.5103488</v>
      </c>
      <c r="G437" s="7" t="s">
        <v>37</v>
      </c>
    </row>
    <row r="438" spans="1:7" x14ac:dyDescent="0.2">
      <c r="A438" s="7">
        <v>2019</v>
      </c>
      <c r="B438" s="7">
        <v>1</v>
      </c>
      <c r="C438" s="7" t="s">
        <v>42</v>
      </c>
      <c r="D438" s="7" t="s">
        <v>24</v>
      </c>
      <c r="E438" s="7" t="s">
        <v>69</v>
      </c>
      <c r="F438" s="10">
        <v>250.22111839999999</v>
      </c>
      <c r="G438" s="7" t="s">
        <v>37</v>
      </c>
    </row>
    <row r="439" spans="1:7" x14ac:dyDescent="0.2">
      <c r="A439" s="7">
        <v>2019</v>
      </c>
      <c r="B439" s="7">
        <v>1</v>
      </c>
      <c r="C439" s="7" t="s">
        <v>42</v>
      </c>
      <c r="D439" s="7" t="s">
        <v>25</v>
      </c>
      <c r="E439" s="7" t="s">
        <v>69</v>
      </c>
      <c r="F439" s="10">
        <v>251.2132517</v>
      </c>
      <c r="G439" s="7" t="s">
        <v>38</v>
      </c>
    </row>
    <row r="440" spans="1:7" x14ac:dyDescent="0.2">
      <c r="A440" s="7">
        <v>2019</v>
      </c>
      <c r="B440" s="7">
        <v>1</v>
      </c>
      <c r="C440" s="7" t="s">
        <v>42</v>
      </c>
      <c r="D440" s="7" t="s">
        <v>68</v>
      </c>
      <c r="E440" s="7" t="s">
        <v>69</v>
      </c>
      <c r="F440" s="10">
        <v>1315.160517</v>
      </c>
      <c r="G440" s="7" t="s">
        <v>38</v>
      </c>
    </row>
    <row r="441" spans="1:7" x14ac:dyDescent="0.2">
      <c r="A441" s="7">
        <v>2019</v>
      </c>
      <c r="B441" s="7">
        <v>1</v>
      </c>
      <c r="C441" s="7" t="s">
        <v>42</v>
      </c>
      <c r="D441" s="7" t="s">
        <v>26</v>
      </c>
      <c r="E441" s="7" t="s">
        <v>69</v>
      </c>
      <c r="F441" s="10">
        <v>2382.188271</v>
      </c>
      <c r="G441" s="7" t="s">
        <v>37</v>
      </c>
    </row>
    <row r="442" spans="1:7" x14ac:dyDescent="0.2">
      <c r="A442" s="7">
        <v>2019</v>
      </c>
      <c r="B442" s="7">
        <v>1</v>
      </c>
      <c r="C442" s="7" t="s">
        <v>39</v>
      </c>
      <c r="D442" s="7" t="s">
        <v>16</v>
      </c>
      <c r="E442" s="7" t="s">
        <v>69</v>
      </c>
      <c r="F442" s="10">
        <v>966.40705530000002</v>
      </c>
      <c r="G442" s="7" t="s">
        <v>38</v>
      </c>
    </row>
    <row r="443" spans="1:7" x14ac:dyDescent="0.2">
      <c r="A443" s="7">
        <v>2019</v>
      </c>
      <c r="B443" s="7">
        <v>1</v>
      </c>
      <c r="C443" s="7" t="s">
        <v>39</v>
      </c>
      <c r="D443" s="7" t="s">
        <v>18</v>
      </c>
      <c r="E443" s="7" t="s">
        <v>69</v>
      </c>
      <c r="F443" s="10">
        <v>1216.6006089999998</v>
      </c>
      <c r="G443" s="7" t="s">
        <v>37</v>
      </c>
    </row>
    <row r="444" spans="1:7" x14ac:dyDescent="0.2">
      <c r="A444" s="7">
        <v>2019</v>
      </c>
      <c r="B444" s="7">
        <v>1</v>
      </c>
      <c r="C444" s="7" t="s">
        <v>39</v>
      </c>
      <c r="D444" s="7" t="s">
        <v>19</v>
      </c>
      <c r="E444" s="7" t="s">
        <v>69</v>
      </c>
      <c r="F444" s="10">
        <v>550.1112359</v>
      </c>
      <c r="G444" s="7" t="s">
        <v>38</v>
      </c>
    </row>
    <row r="445" spans="1:7" x14ac:dyDescent="0.2">
      <c r="A445" s="7">
        <v>2019</v>
      </c>
      <c r="B445" s="7">
        <v>1</v>
      </c>
      <c r="C445" s="7" t="s">
        <v>39</v>
      </c>
      <c r="D445" s="7" t="s">
        <v>20</v>
      </c>
      <c r="E445" s="7" t="s">
        <v>69</v>
      </c>
      <c r="F445" s="10">
        <v>213.36096369999999</v>
      </c>
      <c r="G445" s="7" t="s">
        <v>37</v>
      </c>
    </row>
    <row r="446" spans="1:7" x14ac:dyDescent="0.2">
      <c r="A446" s="7">
        <v>2019</v>
      </c>
      <c r="B446" s="7">
        <v>1</v>
      </c>
      <c r="C446" s="7" t="s">
        <v>39</v>
      </c>
      <c r="D446" s="7" t="s">
        <v>21</v>
      </c>
      <c r="E446" s="7" t="s">
        <v>69</v>
      </c>
      <c r="F446" s="10">
        <v>156.72749009999998</v>
      </c>
      <c r="G446" s="7" t="s">
        <v>37</v>
      </c>
    </row>
    <row r="447" spans="1:7" x14ac:dyDescent="0.2">
      <c r="A447" s="7">
        <v>2019</v>
      </c>
      <c r="B447" s="7">
        <v>1</v>
      </c>
      <c r="C447" s="7" t="s">
        <v>39</v>
      </c>
      <c r="D447" s="7" t="s">
        <v>22</v>
      </c>
      <c r="E447" s="7" t="s">
        <v>69</v>
      </c>
      <c r="F447" s="10">
        <v>546.78967299999999</v>
      </c>
      <c r="G447" s="7" t="s">
        <v>37</v>
      </c>
    </row>
    <row r="448" spans="1:7" x14ac:dyDescent="0.2">
      <c r="A448" s="7">
        <v>2019</v>
      </c>
      <c r="B448" s="7">
        <v>1</v>
      </c>
      <c r="C448" s="7" t="s">
        <v>39</v>
      </c>
      <c r="D448" s="7" t="s">
        <v>23</v>
      </c>
      <c r="E448" s="7" t="s">
        <v>69</v>
      </c>
      <c r="F448" s="10">
        <v>168.4858399</v>
      </c>
      <c r="G448" s="7" t="s">
        <v>37</v>
      </c>
    </row>
    <row r="449" spans="1:7" x14ac:dyDescent="0.2">
      <c r="A449" s="7">
        <v>2019</v>
      </c>
      <c r="B449" s="7">
        <v>1</v>
      </c>
      <c r="C449" s="7" t="s">
        <v>39</v>
      </c>
      <c r="D449" s="7" t="s">
        <v>24</v>
      </c>
      <c r="E449" s="7" t="s">
        <v>69</v>
      </c>
      <c r="F449" s="10">
        <v>334.05394429999996</v>
      </c>
      <c r="G449" s="7" t="s">
        <v>38</v>
      </c>
    </row>
    <row r="450" spans="1:7" x14ac:dyDescent="0.2">
      <c r="A450" s="7">
        <v>2019</v>
      </c>
      <c r="B450" s="7">
        <v>1</v>
      </c>
      <c r="C450" s="7" t="s">
        <v>39</v>
      </c>
      <c r="D450" s="7" t="s">
        <v>25</v>
      </c>
      <c r="E450" s="7" t="s">
        <v>69</v>
      </c>
      <c r="F450" s="10">
        <v>354.8104793</v>
      </c>
      <c r="G450" s="7" t="s">
        <v>38</v>
      </c>
    </row>
    <row r="451" spans="1:7" x14ac:dyDescent="0.2">
      <c r="A451" s="7">
        <v>2019</v>
      </c>
      <c r="B451" s="7">
        <v>1</v>
      </c>
      <c r="C451" s="7" t="s">
        <v>39</v>
      </c>
      <c r="D451" s="7" t="s">
        <v>68</v>
      </c>
      <c r="E451" s="7" t="s">
        <v>69</v>
      </c>
      <c r="F451" s="10">
        <v>4313.0771480000003</v>
      </c>
      <c r="G451" s="7" t="s">
        <v>17</v>
      </c>
    </row>
    <row r="452" spans="1:7" x14ac:dyDescent="0.2">
      <c r="A452" s="7">
        <v>2019</v>
      </c>
      <c r="B452" s="7">
        <v>1</v>
      </c>
      <c r="C452" s="7" t="s">
        <v>39</v>
      </c>
      <c r="D452" s="7" t="s">
        <v>26</v>
      </c>
      <c r="E452" s="7" t="s">
        <v>69</v>
      </c>
      <c r="F452" s="10">
        <v>1644.1899530000001</v>
      </c>
      <c r="G452" s="7" t="s">
        <v>38</v>
      </c>
    </row>
    <row r="453" spans="1:7" x14ac:dyDescent="0.2">
      <c r="A453" s="7">
        <v>2019</v>
      </c>
      <c r="B453" s="7">
        <v>1</v>
      </c>
      <c r="C453" s="7" t="s">
        <v>67</v>
      </c>
      <c r="D453" s="7" t="s">
        <v>16</v>
      </c>
      <c r="E453" s="7" t="s">
        <v>69</v>
      </c>
      <c r="F453" s="10">
        <v>114.93547190000001</v>
      </c>
      <c r="G453" s="7" t="s">
        <v>17</v>
      </c>
    </row>
    <row r="454" spans="1:7" x14ac:dyDescent="0.2">
      <c r="A454" s="7">
        <v>2019</v>
      </c>
      <c r="B454" s="7">
        <v>1</v>
      </c>
      <c r="C454" s="7" t="s">
        <v>67</v>
      </c>
      <c r="D454" s="7" t="s">
        <v>18</v>
      </c>
      <c r="E454" s="7" t="s">
        <v>69</v>
      </c>
      <c r="F454" s="10">
        <v>108.8954504</v>
      </c>
      <c r="G454" s="7" t="s">
        <v>17</v>
      </c>
    </row>
    <row r="455" spans="1:7" x14ac:dyDescent="0.2">
      <c r="A455" s="7">
        <v>2019</v>
      </c>
      <c r="B455" s="7">
        <v>1</v>
      </c>
      <c r="C455" s="7" t="s">
        <v>67</v>
      </c>
      <c r="D455" s="7" t="s">
        <v>19</v>
      </c>
      <c r="E455" s="7" t="s">
        <v>69</v>
      </c>
      <c r="F455" s="10">
        <v>108.86169310000001</v>
      </c>
      <c r="G455" s="7" t="s">
        <v>17</v>
      </c>
    </row>
    <row r="456" spans="1:7" x14ac:dyDescent="0.2">
      <c r="A456" s="7">
        <v>2019</v>
      </c>
      <c r="B456" s="7">
        <v>1</v>
      </c>
      <c r="C456" s="7" t="s">
        <v>67</v>
      </c>
      <c r="D456" s="7" t="s">
        <v>20</v>
      </c>
      <c r="E456" s="7" t="s">
        <v>69</v>
      </c>
      <c r="F456" s="10" t="s">
        <v>66</v>
      </c>
    </row>
    <row r="457" spans="1:7" x14ac:dyDescent="0.2">
      <c r="A457" s="7">
        <v>2019</v>
      </c>
      <c r="B457" s="7">
        <v>1</v>
      </c>
      <c r="C457" s="7" t="s">
        <v>67</v>
      </c>
      <c r="D457" s="7" t="s">
        <v>21</v>
      </c>
      <c r="E457" s="7" t="s">
        <v>69</v>
      </c>
      <c r="F457" s="10" t="s">
        <v>66</v>
      </c>
    </row>
    <row r="458" spans="1:7" x14ac:dyDescent="0.2">
      <c r="A458" s="7">
        <v>2019</v>
      </c>
      <c r="B458" s="7">
        <v>1</v>
      </c>
      <c r="C458" s="7" t="s">
        <v>67</v>
      </c>
      <c r="D458" s="7" t="s">
        <v>22</v>
      </c>
      <c r="E458" s="7" t="s">
        <v>69</v>
      </c>
      <c r="F458" s="10">
        <v>109.3288031</v>
      </c>
      <c r="G458" s="7" t="s">
        <v>17</v>
      </c>
    </row>
    <row r="459" spans="1:7" x14ac:dyDescent="0.2">
      <c r="A459" s="7">
        <v>2019</v>
      </c>
      <c r="B459" s="7">
        <v>1</v>
      </c>
      <c r="C459" s="7" t="s">
        <v>67</v>
      </c>
      <c r="D459" s="7" t="s">
        <v>23</v>
      </c>
      <c r="E459" s="7" t="s">
        <v>69</v>
      </c>
      <c r="F459" s="10">
        <v>109.5158656</v>
      </c>
      <c r="G459" s="7" t="s">
        <v>17</v>
      </c>
    </row>
    <row r="460" spans="1:7" x14ac:dyDescent="0.2">
      <c r="A460" s="7">
        <v>2019</v>
      </c>
      <c r="B460" s="7">
        <v>1</v>
      </c>
      <c r="C460" s="7" t="s">
        <v>67</v>
      </c>
      <c r="D460" s="7" t="s">
        <v>24</v>
      </c>
      <c r="E460" s="7" t="s">
        <v>69</v>
      </c>
      <c r="F460" s="10">
        <v>111.6245741</v>
      </c>
      <c r="G460" s="7" t="s">
        <v>17</v>
      </c>
    </row>
    <row r="461" spans="1:7" x14ac:dyDescent="0.2">
      <c r="A461" s="7">
        <v>2019</v>
      </c>
      <c r="B461" s="7">
        <v>1</v>
      </c>
      <c r="C461" s="7" t="s">
        <v>67</v>
      </c>
      <c r="D461" s="7" t="s">
        <v>25</v>
      </c>
      <c r="E461" s="7" t="s">
        <v>69</v>
      </c>
      <c r="F461" s="10">
        <v>110.08133169999999</v>
      </c>
      <c r="G461" s="7" t="s">
        <v>17</v>
      </c>
    </row>
    <row r="462" spans="1:7" x14ac:dyDescent="0.2">
      <c r="A462" s="7">
        <v>2019</v>
      </c>
      <c r="B462" s="7">
        <v>1</v>
      </c>
      <c r="C462" s="7" t="s">
        <v>67</v>
      </c>
      <c r="D462" s="7" t="s">
        <v>68</v>
      </c>
      <c r="E462" s="7" t="s">
        <v>69</v>
      </c>
      <c r="F462" s="10">
        <v>120.20112540000001</v>
      </c>
      <c r="G462" s="7" t="s">
        <v>17</v>
      </c>
    </row>
    <row r="463" spans="1:7" x14ac:dyDescent="0.2">
      <c r="A463" s="7">
        <v>2019</v>
      </c>
      <c r="B463" s="7">
        <v>1</v>
      </c>
      <c r="C463" s="7" t="s">
        <v>67</v>
      </c>
      <c r="D463" s="7" t="s">
        <v>26</v>
      </c>
      <c r="E463" s="7" t="s">
        <v>69</v>
      </c>
      <c r="F463" s="10">
        <v>117.2478017</v>
      </c>
      <c r="G463" s="7" t="s">
        <v>17</v>
      </c>
    </row>
    <row r="464" spans="1:7" x14ac:dyDescent="0.2">
      <c r="A464" s="7">
        <v>2019</v>
      </c>
      <c r="B464" s="7">
        <v>1</v>
      </c>
      <c r="C464" s="7" t="s">
        <v>64</v>
      </c>
      <c r="D464" s="7" t="s">
        <v>16</v>
      </c>
      <c r="E464" s="7" t="s">
        <v>69</v>
      </c>
      <c r="F464" s="10">
        <v>113.9734081</v>
      </c>
      <c r="G464" s="7" t="s">
        <v>17</v>
      </c>
    </row>
    <row r="465" spans="1:7" x14ac:dyDescent="0.2">
      <c r="A465" s="7">
        <v>2019</v>
      </c>
      <c r="B465" s="7">
        <v>1</v>
      </c>
      <c r="C465" s="7" t="s">
        <v>64</v>
      </c>
      <c r="D465" s="7" t="s">
        <v>18</v>
      </c>
      <c r="E465" s="7" t="s">
        <v>69</v>
      </c>
      <c r="F465" s="10">
        <v>196.8406238</v>
      </c>
      <c r="G465" s="7" t="s">
        <v>38</v>
      </c>
    </row>
    <row r="466" spans="1:7" x14ac:dyDescent="0.2">
      <c r="A466" s="7">
        <v>2019</v>
      </c>
      <c r="B466" s="7">
        <v>1</v>
      </c>
      <c r="C466" s="7" t="s">
        <v>64</v>
      </c>
      <c r="D466" s="7" t="s">
        <v>19</v>
      </c>
      <c r="E466" s="7" t="s">
        <v>69</v>
      </c>
      <c r="F466" s="10">
        <v>126.26221989999999</v>
      </c>
      <c r="G466" s="7" t="s">
        <v>17</v>
      </c>
    </row>
    <row r="467" spans="1:7" x14ac:dyDescent="0.2">
      <c r="A467" s="7">
        <v>2019</v>
      </c>
      <c r="B467" s="7">
        <v>1</v>
      </c>
      <c r="C467" s="7" t="s">
        <v>64</v>
      </c>
      <c r="D467" s="7" t="s">
        <v>20</v>
      </c>
      <c r="E467" s="7" t="s">
        <v>69</v>
      </c>
      <c r="F467" s="10">
        <v>120.6682879</v>
      </c>
      <c r="G467" s="7" t="s">
        <v>17</v>
      </c>
    </row>
    <row r="468" spans="1:7" x14ac:dyDescent="0.2">
      <c r="A468" s="7">
        <v>2019</v>
      </c>
      <c r="B468" s="7">
        <v>1</v>
      </c>
      <c r="C468" s="7" t="s">
        <v>64</v>
      </c>
      <c r="D468" s="7" t="s">
        <v>21</v>
      </c>
      <c r="E468" s="7" t="s">
        <v>69</v>
      </c>
      <c r="F468" s="10" t="s">
        <v>66</v>
      </c>
    </row>
    <row r="469" spans="1:7" x14ac:dyDescent="0.2">
      <c r="A469" s="7">
        <v>2019</v>
      </c>
      <c r="B469" s="7">
        <v>1</v>
      </c>
      <c r="C469" s="7" t="s">
        <v>64</v>
      </c>
      <c r="D469" s="7" t="s">
        <v>22</v>
      </c>
      <c r="E469" s="7" t="s">
        <v>69</v>
      </c>
      <c r="F469" s="10">
        <v>113.52746219999999</v>
      </c>
      <c r="G469" s="7" t="s">
        <v>17</v>
      </c>
    </row>
    <row r="470" spans="1:7" x14ac:dyDescent="0.2">
      <c r="A470" s="7">
        <v>2019</v>
      </c>
      <c r="B470" s="7">
        <v>1</v>
      </c>
      <c r="C470" s="7" t="s">
        <v>64</v>
      </c>
      <c r="D470" s="7" t="s">
        <v>23</v>
      </c>
      <c r="E470" s="7" t="s">
        <v>69</v>
      </c>
      <c r="F470" s="10">
        <v>108.9643854</v>
      </c>
      <c r="G470" s="7" t="s">
        <v>17</v>
      </c>
    </row>
    <row r="471" spans="1:7" x14ac:dyDescent="0.2">
      <c r="A471" s="7">
        <v>2019</v>
      </c>
      <c r="B471" s="7">
        <v>1</v>
      </c>
      <c r="C471" s="7" t="s">
        <v>64</v>
      </c>
      <c r="D471" s="7" t="s">
        <v>24</v>
      </c>
      <c r="E471" s="7" t="s">
        <v>69</v>
      </c>
      <c r="F471" s="10">
        <v>110.28878200000001</v>
      </c>
      <c r="G471" s="7" t="s">
        <v>17</v>
      </c>
    </row>
    <row r="472" spans="1:7" x14ac:dyDescent="0.2">
      <c r="A472" s="7">
        <v>2019</v>
      </c>
      <c r="B472" s="7">
        <v>1</v>
      </c>
      <c r="C472" s="7" t="s">
        <v>64</v>
      </c>
      <c r="D472" s="7" t="s">
        <v>25</v>
      </c>
      <c r="E472" s="7" t="s">
        <v>69</v>
      </c>
      <c r="F472" s="10">
        <v>109.1267692</v>
      </c>
      <c r="G472" s="7" t="s">
        <v>17</v>
      </c>
    </row>
    <row r="473" spans="1:7" x14ac:dyDescent="0.2">
      <c r="A473" s="7">
        <v>2019</v>
      </c>
      <c r="B473" s="7">
        <v>1</v>
      </c>
      <c r="C473" s="7" t="s">
        <v>64</v>
      </c>
      <c r="D473" s="7" t="s">
        <v>68</v>
      </c>
      <c r="E473" s="7" t="s">
        <v>69</v>
      </c>
      <c r="F473" s="10">
        <v>174.07178479999999</v>
      </c>
      <c r="G473" s="7" t="s">
        <v>37</v>
      </c>
    </row>
    <row r="474" spans="1:7" x14ac:dyDescent="0.2">
      <c r="A474" s="7">
        <v>2019</v>
      </c>
      <c r="B474" s="7">
        <v>1</v>
      </c>
      <c r="C474" s="7" t="s">
        <v>64</v>
      </c>
      <c r="D474" s="7" t="s">
        <v>26</v>
      </c>
      <c r="E474" s="7" t="s">
        <v>69</v>
      </c>
      <c r="F474" s="10">
        <v>143.25709510000002</v>
      </c>
      <c r="G474" s="7" t="s">
        <v>17</v>
      </c>
    </row>
    <row r="475" spans="1:7" x14ac:dyDescent="0.2">
      <c r="A475" s="7">
        <v>2019</v>
      </c>
      <c r="B475" s="7">
        <v>1</v>
      </c>
      <c r="C475" s="7" t="s">
        <v>65</v>
      </c>
      <c r="D475" s="7" t="s">
        <v>16</v>
      </c>
      <c r="E475" s="7" t="s">
        <v>69</v>
      </c>
      <c r="F475" s="10" t="s">
        <v>66</v>
      </c>
    </row>
    <row r="476" spans="1:7" x14ac:dyDescent="0.2">
      <c r="A476" s="7">
        <v>2019</v>
      </c>
      <c r="B476" s="7">
        <v>1</v>
      </c>
      <c r="C476" s="7" t="s">
        <v>65</v>
      </c>
      <c r="D476" s="7" t="s">
        <v>18</v>
      </c>
      <c r="E476" s="7" t="s">
        <v>69</v>
      </c>
      <c r="F476" s="10" t="s">
        <v>66</v>
      </c>
    </row>
    <row r="477" spans="1:7" x14ac:dyDescent="0.2">
      <c r="A477" s="7">
        <v>2019</v>
      </c>
      <c r="B477" s="7">
        <v>1</v>
      </c>
      <c r="C477" s="7" t="s">
        <v>65</v>
      </c>
      <c r="D477" s="7" t="s">
        <v>19</v>
      </c>
      <c r="E477" s="7" t="s">
        <v>69</v>
      </c>
      <c r="F477" s="10" t="s">
        <v>66</v>
      </c>
    </row>
    <row r="478" spans="1:7" x14ac:dyDescent="0.2">
      <c r="A478" s="7">
        <v>2019</v>
      </c>
      <c r="B478" s="7">
        <v>1</v>
      </c>
      <c r="C478" s="7" t="s">
        <v>65</v>
      </c>
      <c r="D478" s="7" t="s">
        <v>20</v>
      </c>
      <c r="E478" s="7" t="s">
        <v>69</v>
      </c>
      <c r="F478" s="10" t="s">
        <v>66</v>
      </c>
    </row>
    <row r="479" spans="1:7" x14ac:dyDescent="0.2">
      <c r="A479" s="7">
        <v>2019</v>
      </c>
      <c r="B479" s="7">
        <v>1</v>
      </c>
      <c r="C479" s="7" t="s">
        <v>65</v>
      </c>
      <c r="D479" s="7" t="s">
        <v>21</v>
      </c>
      <c r="E479" s="7" t="s">
        <v>69</v>
      </c>
      <c r="F479" s="10" t="s">
        <v>66</v>
      </c>
    </row>
    <row r="480" spans="1:7" x14ac:dyDescent="0.2">
      <c r="A480" s="7">
        <v>2019</v>
      </c>
      <c r="B480" s="7">
        <v>1</v>
      </c>
      <c r="C480" s="7" t="s">
        <v>65</v>
      </c>
      <c r="D480" s="7" t="s">
        <v>22</v>
      </c>
      <c r="E480" s="7" t="s">
        <v>69</v>
      </c>
      <c r="F480" s="10" t="s">
        <v>66</v>
      </c>
    </row>
    <row r="481" spans="1:7" x14ac:dyDescent="0.2">
      <c r="A481" s="7">
        <v>2019</v>
      </c>
      <c r="B481" s="7">
        <v>1</v>
      </c>
      <c r="C481" s="7" t="s">
        <v>65</v>
      </c>
      <c r="D481" s="7" t="s">
        <v>23</v>
      </c>
      <c r="E481" s="7" t="s">
        <v>69</v>
      </c>
      <c r="F481" s="10" t="s">
        <v>66</v>
      </c>
    </row>
    <row r="482" spans="1:7" x14ac:dyDescent="0.2">
      <c r="A482" s="7">
        <v>2019</v>
      </c>
      <c r="B482" s="7">
        <v>1</v>
      </c>
      <c r="C482" s="7" t="s">
        <v>65</v>
      </c>
      <c r="D482" s="7" t="s">
        <v>24</v>
      </c>
      <c r="E482" s="7" t="s">
        <v>69</v>
      </c>
      <c r="F482" s="10" t="s">
        <v>66</v>
      </c>
    </row>
    <row r="483" spans="1:7" x14ac:dyDescent="0.2">
      <c r="A483" s="7">
        <v>2019</v>
      </c>
      <c r="B483" s="7">
        <v>1</v>
      </c>
      <c r="C483" s="7" t="s">
        <v>65</v>
      </c>
      <c r="D483" s="7" t="s">
        <v>25</v>
      </c>
      <c r="E483" s="7" t="s">
        <v>69</v>
      </c>
      <c r="F483" s="10" t="s">
        <v>66</v>
      </c>
    </row>
    <row r="484" spans="1:7" x14ac:dyDescent="0.2">
      <c r="A484" s="7">
        <v>2019</v>
      </c>
      <c r="B484" s="7">
        <v>1</v>
      </c>
      <c r="C484" s="7" t="s">
        <v>65</v>
      </c>
      <c r="D484" s="7" t="s">
        <v>68</v>
      </c>
      <c r="E484" s="7" t="s">
        <v>69</v>
      </c>
      <c r="F484" s="10">
        <v>110.07252319999999</v>
      </c>
      <c r="G484" s="7" t="s">
        <v>17</v>
      </c>
    </row>
    <row r="485" spans="1:7" x14ac:dyDescent="0.2">
      <c r="A485" s="7">
        <v>2019</v>
      </c>
      <c r="B485" s="7">
        <v>1</v>
      </c>
      <c r="C485" s="7" t="s">
        <v>65</v>
      </c>
      <c r="D485" s="7" t="s">
        <v>26</v>
      </c>
      <c r="E485" s="7" t="s">
        <v>69</v>
      </c>
      <c r="F485" s="10" t="s">
        <v>66</v>
      </c>
    </row>
    <row r="486" spans="1:7" x14ac:dyDescent="0.2">
      <c r="A486" s="7">
        <v>2019</v>
      </c>
      <c r="B486" s="7">
        <v>1</v>
      </c>
      <c r="C486" s="7" t="s">
        <v>83</v>
      </c>
      <c r="D486" s="7" t="s">
        <v>16</v>
      </c>
      <c r="E486" s="7" t="s">
        <v>13</v>
      </c>
      <c r="F486" s="10">
        <v>154.7140656</v>
      </c>
      <c r="G486" s="7" t="s">
        <v>17</v>
      </c>
    </row>
    <row r="487" spans="1:7" x14ac:dyDescent="0.2">
      <c r="A487" s="7">
        <v>2019</v>
      </c>
      <c r="B487" s="7">
        <v>1</v>
      </c>
      <c r="C487" s="7" t="s">
        <v>83</v>
      </c>
      <c r="D487" s="7" t="s">
        <v>18</v>
      </c>
      <c r="E487" s="7" t="s">
        <v>13</v>
      </c>
      <c r="F487" s="10">
        <v>131.13956099999999</v>
      </c>
      <c r="G487" s="7" t="s">
        <v>17</v>
      </c>
    </row>
    <row r="488" spans="1:7" x14ac:dyDescent="0.2">
      <c r="A488" s="7">
        <v>2019</v>
      </c>
      <c r="B488" s="7">
        <v>1</v>
      </c>
      <c r="C488" s="7" t="s">
        <v>83</v>
      </c>
      <c r="D488" s="7" t="s">
        <v>19</v>
      </c>
      <c r="E488" s="7" t="s">
        <v>13</v>
      </c>
      <c r="F488" s="10">
        <v>113.642298</v>
      </c>
      <c r="G488" s="7" t="s">
        <v>17</v>
      </c>
    </row>
    <row r="489" spans="1:7" x14ac:dyDescent="0.2">
      <c r="A489" s="7">
        <v>2019</v>
      </c>
      <c r="B489" s="7">
        <v>1</v>
      </c>
      <c r="C489" s="7" t="s">
        <v>83</v>
      </c>
      <c r="D489" s="7" t="s">
        <v>20</v>
      </c>
      <c r="E489" s="7" t="s">
        <v>13</v>
      </c>
      <c r="F489" s="10">
        <v>117.1551947</v>
      </c>
      <c r="G489" s="7" t="s">
        <v>17</v>
      </c>
    </row>
    <row r="490" spans="1:7" x14ac:dyDescent="0.2">
      <c r="A490" s="7">
        <v>2019</v>
      </c>
      <c r="B490" s="7">
        <v>1</v>
      </c>
      <c r="C490" s="7" t="s">
        <v>83</v>
      </c>
      <c r="D490" s="7" t="s">
        <v>21</v>
      </c>
      <c r="E490" s="7" t="s">
        <v>13</v>
      </c>
      <c r="F490" s="10">
        <v>110.1355472</v>
      </c>
      <c r="G490" s="7" t="s">
        <v>17</v>
      </c>
    </row>
    <row r="491" spans="1:7" x14ac:dyDescent="0.2">
      <c r="A491" s="7">
        <v>2019</v>
      </c>
      <c r="B491" s="7">
        <v>1</v>
      </c>
      <c r="C491" s="7" t="s">
        <v>83</v>
      </c>
      <c r="D491" s="7" t="s">
        <v>22</v>
      </c>
      <c r="E491" s="7" t="s">
        <v>13</v>
      </c>
      <c r="F491" s="10">
        <v>232.05058289999999</v>
      </c>
      <c r="G491" s="7" t="s">
        <v>38</v>
      </c>
    </row>
    <row r="492" spans="1:7" x14ac:dyDescent="0.2">
      <c r="A492" s="7">
        <v>2019</v>
      </c>
      <c r="B492" s="7">
        <v>1</v>
      </c>
      <c r="C492" s="7" t="s">
        <v>83</v>
      </c>
      <c r="D492" s="7" t="s">
        <v>23</v>
      </c>
      <c r="E492" s="7" t="s">
        <v>13</v>
      </c>
      <c r="F492" s="10">
        <v>1010.7634790000001</v>
      </c>
      <c r="G492" s="7" t="s">
        <v>37</v>
      </c>
    </row>
    <row r="493" spans="1:7" x14ac:dyDescent="0.2">
      <c r="A493" s="7">
        <v>2019</v>
      </c>
      <c r="B493" s="7">
        <v>1</v>
      </c>
      <c r="C493" s="7" t="s">
        <v>83</v>
      </c>
      <c r="D493" s="7" t="s">
        <v>24</v>
      </c>
      <c r="E493" s="7" t="s">
        <v>13</v>
      </c>
      <c r="F493" s="10">
        <v>151.28437789999998</v>
      </c>
      <c r="G493" s="7" t="s">
        <v>17</v>
      </c>
    </row>
    <row r="494" spans="1:7" x14ac:dyDescent="0.2">
      <c r="A494" s="7">
        <v>2019</v>
      </c>
      <c r="B494" s="7">
        <v>1</v>
      </c>
      <c r="C494" s="7" t="s">
        <v>83</v>
      </c>
      <c r="D494" s="7" t="s">
        <v>25</v>
      </c>
      <c r="E494" s="7" t="s">
        <v>13</v>
      </c>
      <c r="F494" s="10">
        <v>154.44646539999999</v>
      </c>
      <c r="G494" s="7" t="s">
        <v>17</v>
      </c>
    </row>
    <row r="495" spans="1:7" x14ac:dyDescent="0.2">
      <c r="A495" s="7">
        <v>2019</v>
      </c>
      <c r="B495" s="7">
        <v>1</v>
      </c>
      <c r="C495" s="7" t="s">
        <v>83</v>
      </c>
      <c r="D495" s="7" t="s">
        <v>68</v>
      </c>
      <c r="E495" s="7" t="s">
        <v>13</v>
      </c>
      <c r="F495" s="10">
        <v>3075.8203269999999</v>
      </c>
      <c r="G495" s="7" t="s">
        <v>38</v>
      </c>
    </row>
    <row r="496" spans="1:7" x14ac:dyDescent="0.2">
      <c r="A496" s="7">
        <v>2019</v>
      </c>
      <c r="B496" s="7">
        <v>1</v>
      </c>
      <c r="C496" s="7" t="s">
        <v>83</v>
      </c>
      <c r="D496" s="7" t="s">
        <v>26</v>
      </c>
      <c r="E496" s="7" t="s">
        <v>13</v>
      </c>
      <c r="F496" s="10">
        <v>675.64995979999992</v>
      </c>
      <c r="G496" s="7" t="s">
        <v>37</v>
      </c>
    </row>
    <row r="497" spans="1:7" x14ac:dyDescent="0.2">
      <c r="A497" s="7">
        <v>2019</v>
      </c>
      <c r="B497" s="7">
        <v>1</v>
      </c>
      <c r="C497" s="7" t="s">
        <v>82</v>
      </c>
      <c r="D497" s="7" t="s">
        <v>16</v>
      </c>
      <c r="E497" s="7" t="s">
        <v>13</v>
      </c>
      <c r="F497" s="10">
        <v>523.50264609999999</v>
      </c>
      <c r="G497" s="7" t="s">
        <v>38</v>
      </c>
    </row>
    <row r="498" spans="1:7" x14ac:dyDescent="0.2">
      <c r="A498" s="7">
        <v>2019</v>
      </c>
      <c r="B498" s="7">
        <v>1</v>
      </c>
      <c r="C498" s="7" t="s">
        <v>82</v>
      </c>
      <c r="D498" s="7" t="s">
        <v>18</v>
      </c>
      <c r="E498" s="7" t="s">
        <v>13</v>
      </c>
      <c r="F498" s="10">
        <v>1970.3189790000001</v>
      </c>
      <c r="G498" s="7" t="s">
        <v>17</v>
      </c>
    </row>
    <row r="499" spans="1:7" x14ac:dyDescent="0.2">
      <c r="A499" s="7">
        <v>2019</v>
      </c>
      <c r="B499" s="7">
        <v>1</v>
      </c>
      <c r="C499" s="7" t="s">
        <v>82</v>
      </c>
      <c r="D499" s="7" t="s">
        <v>19</v>
      </c>
      <c r="E499" s="7" t="s">
        <v>13</v>
      </c>
      <c r="F499" s="10">
        <v>354.33814380000001</v>
      </c>
      <c r="G499" s="7" t="s">
        <v>38</v>
      </c>
    </row>
    <row r="500" spans="1:7" x14ac:dyDescent="0.2">
      <c r="A500" s="7">
        <v>2019</v>
      </c>
      <c r="B500" s="7">
        <v>1</v>
      </c>
      <c r="C500" s="7" t="s">
        <v>82</v>
      </c>
      <c r="D500" s="7" t="s">
        <v>20</v>
      </c>
      <c r="E500" s="7" t="s">
        <v>13</v>
      </c>
      <c r="F500" s="10">
        <v>459.08603110000001</v>
      </c>
      <c r="G500" s="7" t="s">
        <v>38</v>
      </c>
    </row>
    <row r="501" spans="1:7" x14ac:dyDescent="0.2">
      <c r="A501" s="7">
        <v>2019</v>
      </c>
      <c r="B501" s="7">
        <v>1</v>
      </c>
      <c r="C501" s="7" t="s">
        <v>82</v>
      </c>
      <c r="D501" s="7" t="s">
        <v>21</v>
      </c>
      <c r="E501" s="7" t="s">
        <v>13</v>
      </c>
      <c r="F501" s="10">
        <v>623.45469420000006</v>
      </c>
      <c r="G501" s="7" t="s">
        <v>17</v>
      </c>
    </row>
    <row r="502" spans="1:7" x14ac:dyDescent="0.2">
      <c r="A502" s="7">
        <v>2019</v>
      </c>
      <c r="B502" s="7">
        <v>1</v>
      </c>
      <c r="C502" s="7" t="s">
        <v>82</v>
      </c>
      <c r="D502" s="7" t="s">
        <v>22</v>
      </c>
      <c r="E502" s="7" t="s">
        <v>13</v>
      </c>
      <c r="F502" s="10">
        <v>1311.6878510000001</v>
      </c>
      <c r="G502" s="7" t="s">
        <v>38</v>
      </c>
    </row>
    <row r="503" spans="1:7" x14ac:dyDescent="0.2">
      <c r="A503" s="7">
        <v>2019</v>
      </c>
      <c r="B503" s="7">
        <v>1</v>
      </c>
      <c r="C503" s="7" t="s">
        <v>82</v>
      </c>
      <c r="D503" s="7" t="s">
        <v>23</v>
      </c>
      <c r="E503" s="7" t="s">
        <v>13</v>
      </c>
      <c r="F503" s="10">
        <v>4246.9952479999993</v>
      </c>
      <c r="G503" s="7" t="s">
        <v>17</v>
      </c>
    </row>
    <row r="504" spans="1:7" x14ac:dyDescent="0.2">
      <c r="A504" s="7">
        <v>2019</v>
      </c>
      <c r="B504" s="7">
        <v>1</v>
      </c>
      <c r="C504" s="7" t="s">
        <v>82</v>
      </c>
      <c r="D504" s="7" t="s">
        <v>24</v>
      </c>
      <c r="E504" s="7" t="s">
        <v>13</v>
      </c>
      <c r="F504" s="10">
        <v>700.08145310000009</v>
      </c>
      <c r="G504" s="7" t="s">
        <v>38</v>
      </c>
    </row>
    <row r="505" spans="1:7" x14ac:dyDescent="0.2">
      <c r="A505" s="7">
        <v>2019</v>
      </c>
      <c r="B505" s="7">
        <v>1</v>
      </c>
      <c r="C505" s="7" t="s">
        <v>82</v>
      </c>
      <c r="D505" s="7" t="s">
        <v>25</v>
      </c>
      <c r="E505" s="7" t="s">
        <v>13</v>
      </c>
      <c r="F505" s="10">
        <v>2266.4224810000001</v>
      </c>
      <c r="G505" s="7" t="s">
        <v>17</v>
      </c>
    </row>
    <row r="506" spans="1:7" x14ac:dyDescent="0.2">
      <c r="A506" s="7">
        <v>2019</v>
      </c>
      <c r="B506" s="7">
        <v>1</v>
      </c>
      <c r="C506" s="7" t="s">
        <v>82</v>
      </c>
      <c r="D506" s="7" t="s">
        <v>68</v>
      </c>
      <c r="E506" s="7" t="s">
        <v>13</v>
      </c>
      <c r="F506" s="10">
        <v>25306.994039999998</v>
      </c>
      <c r="G506" s="7" t="s">
        <v>15</v>
      </c>
    </row>
    <row r="507" spans="1:7" x14ac:dyDescent="0.2">
      <c r="A507" s="7">
        <v>2019</v>
      </c>
      <c r="B507" s="7">
        <v>1</v>
      </c>
      <c r="C507" s="7" t="s">
        <v>82</v>
      </c>
      <c r="D507" s="7" t="s">
        <v>26</v>
      </c>
      <c r="E507" s="7" t="s">
        <v>13</v>
      </c>
      <c r="F507" s="10">
        <v>7101.5528590000004</v>
      </c>
      <c r="G507" s="7" t="s">
        <v>17</v>
      </c>
    </row>
    <row r="508" spans="1:7" x14ac:dyDescent="0.2">
      <c r="A508" s="7">
        <v>2019</v>
      </c>
      <c r="B508" s="7">
        <v>1</v>
      </c>
      <c r="C508" s="7" t="s">
        <v>48</v>
      </c>
      <c r="D508" s="7" t="s">
        <v>16</v>
      </c>
      <c r="E508" s="7" t="s">
        <v>13</v>
      </c>
      <c r="F508" s="10">
        <v>128.0256286</v>
      </c>
      <c r="G508" s="7" t="s">
        <v>17</v>
      </c>
    </row>
    <row r="509" spans="1:7" x14ac:dyDescent="0.2">
      <c r="A509" s="7">
        <v>2019</v>
      </c>
      <c r="B509" s="7">
        <v>1</v>
      </c>
      <c r="C509" s="7" t="s">
        <v>48</v>
      </c>
      <c r="D509" s="7" t="s">
        <v>18</v>
      </c>
      <c r="E509" s="7" t="s">
        <v>13</v>
      </c>
      <c r="F509" s="10">
        <v>205.28009880000002</v>
      </c>
      <c r="G509" s="7" t="s">
        <v>38</v>
      </c>
    </row>
    <row r="510" spans="1:7" x14ac:dyDescent="0.2">
      <c r="A510" s="7">
        <v>2019</v>
      </c>
      <c r="B510" s="7">
        <v>1</v>
      </c>
      <c r="C510" s="7" t="s">
        <v>48</v>
      </c>
      <c r="D510" s="7" t="s">
        <v>19</v>
      </c>
      <c r="E510" s="7" t="s">
        <v>13</v>
      </c>
      <c r="F510" s="10">
        <v>115.01863250000001</v>
      </c>
      <c r="G510" s="7" t="s">
        <v>17</v>
      </c>
    </row>
    <row r="511" spans="1:7" x14ac:dyDescent="0.2">
      <c r="A511" s="7">
        <v>2019</v>
      </c>
      <c r="B511" s="7">
        <v>1</v>
      </c>
      <c r="C511" s="7" t="s">
        <v>48</v>
      </c>
      <c r="D511" s="7" t="s">
        <v>20</v>
      </c>
      <c r="E511" s="7" t="s">
        <v>13</v>
      </c>
      <c r="F511" s="10">
        <v>135.7541296</v>
      </c>
      <c r="G511" s="7" t="s">
        <v>17</v>
      </c>
    </row>
    <row r="512" spans="1:7" x14ac:dyDescent="0.2">
      <c r="A512" s="7">
        <v>2019</v>
      </c>
      <c r="B512" s="7">
        <v>1</v>
      </c>
      <c r="C512" s="7" t="s">
        <v>48</v>
      </c>
      <c r="D512" s="7" t="s">
        <v>21</v>
      </c>
      <c r="E512" s="7" t="s">
        <v>13</v>
      </c>
      <c r="F512" s="10">
        <v>114.01470810000001</v>
      </c>
      <c r="G512" s="7" t="s">
        <v>17</v>
      </c>
    </row>
    <row r="513" spans="1:7" x14ac:dyDescent="0.2">
      <c r="A513" s="7">
        <v>2019</v>
      </c>
      <c r="B513" s="7">
        <v>1</v>
      </c>
      <c r="C513" s="7" t="s">
        <v>48</v>
      </c>
      <c r="D513" s="7" t="s">
        <v>22</v>
      </c>
      <c r="E513" s="7" t="s">
        <v>13</v>
      </c>
      <c r="F513" s="10">
        <v>158.8599146</v>
      </c>
      <c r="G513" s="7" t="s">
        <v>17</v>
      </c>
    </row>
    <row r="514" spans="1:7" x14ac:dyDescent="0.2">
      <c r="A514" s="7">
        <v>2019</v>
      </c>
      <c r="B514" s="7">
        <v>1</v>
      </c>
      <c r="C514" s="7" t="s">
        <v>48</v>
      </c>
      <c r="D514" s="7" t="s">
        <v>23</v>
      </c>
      <c r="E514" s="7" t="s">
        <v>13</v>
      </c>
      <c r="F514" s="10">
        <v>129.77110690000001</v>
      </c>
      <c r="G514" s="7" t="s">
        <v>17</v>
      </c>
    </row>
    <row r="515" spans="1:7" x14ac:dyDescent="0.2">
      <c r="A515" s="7">
        <v>2019</v>
      </c>
      <c r="B515" s="7">
        <v>1</v>
      </c>
      <c r="C515" s="7" t="s">
        <v>48</v>
      </c>
      <c r="D515" s="7" t="s">
        <v>24</v>
      </c>
      <c r="E515" s="7" t="s">
        <v>13</v>
      </c>
      <c r="F515" s="10">
        <v>136.48287969999998</v>
      </c>
      <c r="G515" s="7" t="s">
        <v>17</v>
      </c>
    </row>
    <row r="516" spans="1:7" x14ac:dyDescent="0.2">
      <c r="A516" s="7">
        <v>2019</v>
      </c>
      <c r="B516" s="7">
        <v>1</v>
      </c>
      <c r="C516" s="7" t="s">
        <v>48</v>
      </c>
      <c r="D516" s="7" t="s">
        <v>25</v>
      </c>
      <c r="E516" s="7" t="s">
        <v>13</v>
      </c>
      <c r="F516" s="10">
        <v>127.05961019999999</v>
      </c>
      <c r="G516" s="7" t="s">
        <v>17</v>
      </c>
    </row>
    <row r="517" spans="1:7" x14ac:dyDescent="0.2">
      <c r="A517" s="7">
        <v>2019</v>
      </c>
      <c r="B517" s="7">
        <v>1</v>
      </c>
      <c r="C517" s="7" t="s">
        <v>48</v>
      </c>
      <c r="D517" s="7" t="s">
        <v>68</v>
      </c>
      <c r="E517" s="7" t="s">
        <v>13</v>
      </c>
      <c r="F517" s="10">
        <v>5305.1573539999999</v>
      </c>
      <c r="G517" s="7" t="s">
        <v>15</v>
      </c>
    </row>
    <row r="518" spans="1:7" x14ac:dyDescent="0.2">
      <c r="A518" s="7">
        <v>2019</v>
      </c>
      <c r="B518" s="7">
        <v>1</v>
      </c>
      <c r="C518" s="7" t="s">
        <v>48</v>
      </c>
      <c r="D518" s="7" t="s">
        <v>26</v>
      </c>
      <c r="E518" s="7" t="s">
        <v>13</v>
      </c>
      <c r="F518" s="10">
        <v>319.19774519999999</v>
      </c>
      <c r="G518" s="7" t="s">
        <v>37</v>
      </c>
    </row>
    <row r="519" spans="1:7" x14ac:dyDescent="0.2">
      <c r="A519" s="7">
        <v>2019</v>
      </c>
      <c r="B519" s="7">
        <v>1</v>
      </c>
      <c r="C519" s="7" t="s">
        <v>50</v>
      </c>
      <c r="D519" s="7" t="s">
        <v>16</v>
      </c>
      <c r="E519" s="7" t="s">
        <v>13</v>
      </c>
      <c r="F519" s="10">
        <v>566.18139509999992</v>
      </c>
      <c r="G519" s="7" t="s">
        <v>38</v>
      </c>
    </row>
    <row r="520" spans="1:7" x14ac:dyDescent="0.2">
      <c r="A520" s="7">
        <v>2019</v>
      </c>
      <c r="B520" s="7">
        <v>1</v>
      </c>
      <c r="C520" s="7" t="s">
        <v>50</v>
      </c>
      <c r="D520" s="7" t="s">
        <v>18</v>
      </c>
      <c r="E520" s="7" t="s">
        <v>13</v>
      </c>
      <c r="F520" s="10">
        <v>6329.389357</v>
      </c>
      <c r="G520" s="7" t="s">
        <v>17</v>
      </c>
    </row>
    <row r="521" spans="1:7" x14ac:dyDescent="0.2">
      <c r="A521" s="7">
        <v>2019</v>
      </c>
      <c r="B521" s="7">
        <v>1</v>
      </c>
      <c r="C521" s="7" t="s">
        <v>50</v>
      </c>
      <c r="D521" s="7" t="s">
        <v>19</v>
      </c>
      <c r="E521" s="7" t="s">
        <v>13</v>
      </c>
      <c r="F521" s="10">
        <v>1173.6207910000001</v>
      </c>
      <c r="G521" s="7" t="s">
        <v>37</v>
      </c>
    </row>
    <row r="522" spans="1:7" x14ac:dyDescent="0.2">
      <c r="A522" s="7">
        <v>2019</v>
      </c>
      <c r="B522" s="7">
        <v>1</v>
      </c>
      <c r="C522" s="7" t="s">
        <v>50</v>
      </c>
      <c r="D522" s="7" t="s">
        <v>20</v>
      </c>
      <c r="E522" s="7" t="s">
        <v>13</v>
      </c>
      <c r="F522" s="10">
        <v>930.86327560000007</v>
      </c>
      <c r="G522" s="7" t="s">
        <v>38</v>
      </c>
    </row>
    <row r="523" spans="1:7" x14ac:dyDescent="0.2">
      <c r="A523" s="7">
        <v>2019</v>
      </c>
      <c r="B523" s="7">
        <v>1</v>
      </c>
      <c r="C523" s="7" t="s">
        <v>50</v>
      </c>
      <c r="D523" s="7" t="s">
        <v>21</v>
      </c>
      <c r="E523" s="7" t="s">
        <v>13</v>
      </c>
      <c r="F523" s="10">
        <v>578.33715789999997</v>
      </c>
      <c r="G523" s="7" t="s">
        <v>38</v>
      </c>
    </row>
    <row r="524" spans="1:7" x14ac:dyDescent="0.2">
      <c r="A524" s="7">
        <v>2019</v>
      </c>
      <c r="B524" s="7">
        <v>1</v>
      </c>
      <c r="C524" s="7" t="s">
        <v>50</v>
      </c>
      <c r="D524" s="7" t="s">
        <v>22</v>
      </c>
      <c r="E524" s="7" t="s">
        <v>13</v>
      </c>
      <c r="F524" s="10">
        <v>1218.9286219999999</v>
      </c>
      <c r="G524" s="7" t="s">
        <v>38</v>
      </c>
    </row>
    <row r="525" spans="1:7" x14ac:dyDescent="0.2">
      <c r="A525" s="7">
        <v>2019</v>
      </c>
      <c r="B525" s="7">
        <v>1</v>
      </c>
      <c r="C525" s="7" t="s">
        <v>50</v>
      </c>
      <c r="D525" s="7" t="s">
        <v>23</v>
      </c>
      <c r="E525" s="7" t="s">
        <v>13</v>
      </c>
      <c r="F525" s="10">
        <v>1230.5256999999999</v>
      </c>
      <c r="G525" s="7" t="s">
        <v>38</v>
      </c>
    </row>
    <row r="526" spans="1:7" x14ac:dyDescent="0.2">
      <c r="A526" s="7">
        <v>2019</v>
      </c>
      <c r="B526" s="7">
        <v>1</v>
      </c>
      <c r="C526" s="7" t="s">
        <v>50</v>
      </c>
      <c r="D526" s="7" t="s">
        <v>24</v>
      </c>
      <c r="E526" s="7" t="s">
        <v>13</v>
      </c>
      <c r="F526" s="10">
        <v>703.83850970000003</v>
      </c>
      <c r="G526" s="7" t="s">
        <v>38</v>
      </c>
    </row>
    <row r="527" spans="1:7" x14ac:dyDescent="0.2">
      <c r="A527" s="7">
        <v>2019</v>
      </c>
      <c r="B527" s="7">
        <v>1</v>
      </c>
      <c r="C527" s="7" t="s">
        <v>50</v>
      </c>
      <c r="D527" s="7" t="s">
        <v>25</v>
      </c>
      <c r="E527" s="7" t="s">
        <v>13</v>
      </c>
      <c r="F527" s="10">
        <v>1628.7476000000001</v>
      </c>
      <c r="G527" s="7" t="s">
        <v>37</v>
      </c>
    </row>
    <row r="528" spans="1:7" x14ac:dyDescent="0.2">
      <c r="A528" s="7">
        <v>2019</v>
      </c>
      <c r="B528" s="7">
        <v>1</v>
      </c>
      <c r="C528" s="7" t="s">
        <v>50</v>
      </c>
      <c r="D528" s="7" t="s">
        <v>68</v>
      </c>
      <c r="E528" s="7" t="s">
        <v>13</v>
      </c>
      <c r="F528" s="10">
        <v>31139.028999999999</v>
      </c>
      <c r="G528" s="7" t="s">
        <v>15</v>
      </c>
    </row>
    <row r="529" spans="1:7" x14ac:dyDescent="0.2">
      <c r="A529" s="7">
        <v>2019</v>
      </c>
      <c r="B529" s="7">
        <v>1</v>
      </c>
      <c r="C529" s="7" t="s">
        <v>50</v>
      </c>
      <c r="D529" s="7" t="s">
        <v>26</v>
      </c>
      <c r="E529" s="7" t="s">
        <v>13</v>
      </c>
      <c r="F529" s="10">
        <v>8413.5843050000003</v>
      </c>
      <c r="G529" s="7" t="s">
        <v>17</v>
      </c>
    </row>
    <row r="530" spans="1:7" x14ac:dyDescent="0.2">
      <c r="A530" s="7">
        <v>2019</v>
      </c>
      <c r="B530" s="7">
        <v>1</v>
      </c>
      <c r="C530" s="7" t="s">
        <v>49</v>
      </c>
      <c r="D530" s="7" t="s">
        <v>16</v>
      </c>
      <c r="E530" s="7" t="s">
        <v>13</v>
      </c>
      <c r="F530" s="10">
        <v>172.38978409999999</v>
      </c>
      <c r="G530" s="7" t="s">
        <v>37</v>
      </c>
    </row>
    <row r="531" spans="1:7" x14ac:dyDescent="0.2">
      <c r="A531" s="7">
        <v>2019</v>
      </c>
      <c r="B531" s="7">
        <v>1</v>
      </c>
      <c r="C531" s="7" t="s">
        <v>49</v>
      </c>
      <c r="D531" s="7" t="s">
        <v>18</v>
      </c>
      <c r="E531" s="7" t="s">
        <v>13</v>
      </c>
      <c r="F531" s="10">
        <v>535.4319205999999</v>
      </c>
      <c r="G531" s="7" t="s">
        <v>37</v>
      </c>
    </row>
    <row r="532" spans="1:7" x14ac:dyDescent="0.2">
      <c r="A532" s="7">
        <v>2019</v>
      </c>
      <c r="B532" s="7">
        <v>1</v>
      </c>
      <c r="C532" s="7" t="s">
        <v>49</v>
      </c>
      <c r="D532" s="7" t="s">
        <v>19</v>
      </c>
      <c r="E532" s="7" t="s">
        <v>13</v>
      </c>
      <c r="F532" s="10">
        <v>126.3387604</v>
      </c>
      <c r="G532" s="7" t="s">
        <v>17</v>
      </c>
    </row>
    <row r="533" spans="1:7" x14ac:dyDescent="0.2">
      <c r="A533" s="7">
        <v>2019</v>
      </c>
      <c r="B533" s="7">
        <v>1</v>
      </c>
      <c r="C533" s="7" t="s">
        <v>49</v>
      </c>
      <c r="D533" s="7" t="s">
        <v>20</v>
      </c>
      <c r="E533" s="7" t="s">
        <v>13</v>
      </c>
      <c r="F533" s="10">
        <v>130.22024930000001</v>
      </c>
      <c r="G533" s="7" t="s">
        <v>17</v>
      </c>
    </row>
    <row r="534" spans="1:7" x14ac:dyDescent="0.2">
      <c r="A534" s="7">
        <v>2019</v>
      </c>
      <c r="B534" s="7">
        <v>1</v>
      </c>
      <c r="C534" s="7" t="s">
        <v>49</v>
      </c>
      <c r="D534" s="7" t="s">
        <v>21</v>
      </c>
      <c r="E534" s="7" t="s">
        <v>13</v>
      </c>
      <c r="F534" s="10">
        <v>162.165514</v>
      </c>
      <c r="G534" s="7" t="s">
        <v>17</v>
      </c>
    </row>
    <row r="535" spans="1:7" x14ac:dyDescent="0.2">
      <c r="A535" s="7">
        <v>2019</v>
      </c>
      <c r="B535" s="7">
        <v>1</v>
      </c>
      <c r="C535" s="7" t="s">
        <v>49</v>
      </c>
      <c r="D535" s="7" t="s">
        <v>22</v>
      </c>
      <c r="E535" s="7" t="s">
        <v>13</v>
      </c>
      <c r="F535" s="10">
        <v>1963.932014</v>
      </c>
      <c r="G535" s="7" t="s">
        <v>38</v>
      </c>
    </row>
    <row r="536" spans="1:7" x14ac:dyDescent="0.2">
      <c r="A536" s="7">
        <v>2019</v>
      </c>
      <c r="B536" s="7">
        <v>1</v>
      </c>
      <c r="C536" s="7" t="s">
        <v>49</v>
      </c>
      <c r="D536" s="7" t="s">
        <v>23</v>
      </c>
      <c r="E536" s="7" t="s">
        <v>13</v>
      </c>
      <c r="F536" s="10">
        <v>232.30296280000002</v>
      </c>
      <c r="G536" s="7" t="s">
        <v>37</v>
      </c>
    </row>
    <row r="537" spans="1:7" x14ac:dyDescent="0.2">
      <c r="A537" s="7">
        <v>2019</v>
      </c>
      <c r="B537" s="7">
        <v>1</v>
      </c>
      <c r="C537" s="7" t="s">
        <v>49</v>
      </c>
      <c r="D537" s="7" t="s">
        <v>24</v>
      </c>
      <c r="E537" s="7" t="s">
        <v>13</v>
      </c>
      <c r="F537" s="10">
        <v>170.20719320000001</v>
      </c>
      <c r="G537" s="7" t="s">
        <v>37</v>
      </c>
    </row>
    <row r="538" spans="1:7" x14ac:dyDescent="0.2">
      <c r="A538" s="7">
        <v>2019</v>
      </c>
      <c r="B538" s="7">
        <v>1</v>
      </c>
      <c r="C538" s="7" t="s">
        <v>49</v>
      </c>
      <c r="D538" s="7" t="s">
        <v>25</v>
      </c>
      <c r="E538" s="7" t="s">
        <v>13</v>
      </c>
      <c r="F538" s="10">
        <v>150.5928739</v>
      </c>
      <c r="G538" s="7" t="s">
        <v>17</v>
      </c>
    </row>
    <row r="539" spans="1:7" x14ac:dyDescent="0.2">
      <c r="A539" s="7">
        <v>2019</v>
      </c>
      <c r="B539" s="7">
        <v>1</v>
      </c>
      <c r="C539" s="7" t="s">
        <v>49</v>
      </c>
      <c r="D539" s="7" t="s">
        <v>68</v>
      </c>
      <c r="E539" s="7" t="s">
        <v>13</v>
      </c>
      <c r="F539" s="10">
        <v>5241.9417739999999</v>
      </c>
      <c r="G539" s="7" t="s">
        <v>37</v>
      </c>
    </row>
    <row r="540" spans="1:7" x14ac:dyDescent="0.2">
      <c r="A540" s="7">
        <v>2019</v>
      </c>
      <c r="B540" s="7">
        <v>1</v>
      </c>
      <c r="C540" s="7" t="s">
        <v>49</v>
      </c>
      <c r="D540" s="7" t="s">
        <v>26</v>
      </c>
      <c r="E540" s="7" t="s">
        <v>13</v>
      </c>
      <c r="F540" s="10">
        <v>2313.5947110000002</v>
      </c>
      <c r="G540" s="7" t="s">
        <v>15</v>
      </c>
    </row>
    <row r="541" spans="1:7" x14ac:dyDescent="0.2">
      <c r="A541" s="7">
        <v>2019</v>
      </c>
      <c r="B541" s="7">
        <v>1</v>
      </c>
      <c r="C541" s="7" t="s">
        <v>44</v>
      </c>
      <c r="D541" s="7" t="s">
        <v>16</v>
      </c>
      <c r="E541" s="7" t="s">
        <v>13</v>
      </c>
      <c r="F541" s="10">
        <v>760.11444129999995</v>
      </c>
      <c r="G541" s="7" t="s">
        <v>38</v>
      </c>
    </row>
    <row r="542" spans="1:7" x14ac:dyDescent="0.2">
      <c r="A542" s="7">
        <v>2019</v>
      </c>
      <c r="B542" s="7">
        <v>1</v>
      </c>
      <c r="C542" s="7" t="s">
        <v>44</v>
      </c>
      <c r="D542" s="7" t="s">
        <v>18</v>
      </c>
      <c r="E542" s="7" t="s">
        <v>13</v>
      </c>
      <c r="F542" s="10">
        <v>185.8879766</v>
      </c>
      <c r="G542" s="7" t="s">
        <v>37</v>
      </c>
    </row>
    <row r="543" spans="1:7" x14ac:dyDescent="0.2">
      <c r="A543" s="7">
        <v>2019</v>
      </c>
      <c r="B543" s="7">
        <v>1</v>
      </c>
      <c r="C543" s="7" t="s">
        <v>44</v>
      </c>
      <c r="D543" s="7" t="s">
        <v>19</v>
      </c>
      <c r="E543" s="7" t="s">
        <v>13</v>
      </c>
      <c r="F543" s="10">
        <v>179.32566870000002</v>
      </c>
      <c r="G543" s="7" t="s">
        <v>37</v>
      </c>
    </row>
    <row r="544" spans="1:7" x14ac:dyDescent="0.2">
      <c r="A544" s="7">
        <v>2019</v>
      </c>
      <c r="B544" s="7">
        <v>1</v>
      </c>
      <c r="C544" s="7" t="s">
        <v>44</v>
      </c>
      <c r="D544" s="7" t="s">
        <v>20</v>
      </c>
      <c r="E544" s="7" t="s">
        <v>13</v>
      </c>
      <c r="F544" s="10">
        <v>145.02822570000001</v>
      </c>
      <c r="G544" s="7" t="s">
        <v>17</v>
      </c>
    </row>
    <row r="545" spans="1:7" x14ac:dyDescent="0.2">
      <c r="A545" s="7">
        <v>2019</v>
      </c>
      <c r="B545" s="7">
        <v>1</v>
      </c>
      <c r="C545" s="7" t="s">
        <v>44</v>
      </c>
      <c r="D545" s="7" t="s">
        <v>21</v>
      </c>
      <c r="E545" s="7" t="s">
        <v>13</v>
      </c>
      <c r="F545" s="10">
        <v>111.75324980000001</v>
      </c>
      <c r="G545" s="7" t="s">
        <v>17</v>
      </c>
    </row>
    <row r="546" spans="1:7" x14ac:dyDescent="0.2">
      <c r="A546" s="7">
        <v>2019</v>
      </c>
      <c r="B546" s="7">
        <v>1</v>
      </c>
      <c r="C546" s="7" t="s">
        <v>44</v>
      </c>
      <c r="D546" s="7" t="s">
        <v>22</v>
      </c>
      <c r="E546" s="7" t="s">
        <v>13</v>
      </c>
      <c r="F546" s="10">
        <v>818.72098540000002</v>
      </c>
      <c r="G546" s="7" t="s">
        <v>37</v>
      </c>
    </row>
    <row r="547" spans="1:7" x14ac:dyDescent="0.2">
      <c r="A547" s="7">
        <v>2019</v>
      </c>
      <c r="B547" s="7">
        <v>1</v>
      </c>
      <c r="C547" s="7" t="s">
        <v>44</v>
      </c>
      <c r="D547" s="7" t="s">
        <v>23</v>
      </c>
      <c r="E547" s="7" t="s">
        <v>13</v>
      </c>
      <c r="F547" s="10">
        <v>152.5316627</v>
      </c>
      <c r="G547" s="7" t="s">
        <v>17</v>
      </c>
    </row>
    <row r="548" spans="1:7" x14ac:dyDescent="0.2">
      <c r="A548" s="7">
        <v>2019</v>
      </c>
      <c r="B548" s="7">
        <v>1</v>
      </c>
      <c r="C548" s="7" t="s">
        <v>44</v>
      </c>
      <c r="D548" s="7" t="s">
        <v>24</v>
      </c>
      <c r="E548" s="7" t="s">
        <v>13</v>
      </c>
      <c r="F548" s="10">
        <v>425.59642170000001</v>
      </c>
      <c r="G548" s="7" t="s">
        <v>38</v>
      </c>
    </row>
    <row r="549" spans="1:7" x14ac:dyDescent="0.2">
      <c r="A549" s="7">
        <v>2019</v>
      </c>
      <c r="B549" s="7">
        <v>1</v>
      </c>
      <c r="C549" s="7" t="s">
        <v>44</v>
      </c>
      <c r="D549" s="7" t="s">
        <v>25</v>
      </c>
      <c r="E549" s="7" t="s">
        <v>13</v>
      </c>
      <c r="F549" s="10">
        <v>152.2382345</v>
      </c>
      <c r="G549" s="7" t="s">
        <v>17</v>
      </c>
    </row>
    <row r="550" spans="1:7" x14ac:dyDescent="0.2">
      <c r="A550" s="7">
        <v>2019</v>
      </c>
      <c r="B550" s="7">
        <v>1</v>
      </c>
      <c r="C550" s="7" t="s">
        <v>44</v>
      </c>
      <c r="D550" s="7" t="s">
        <v>68</v>
      </c>
      <c r="E550" s="7" t="s">
        <v>13</v>
      </c>
      <c r="F550" s="10">
        <v>3768.2332299999998</v>
      </c>
      <c r="G550" s="7" t="s">
        <v>17</v>
      </c>
    </row>
    <row r="551" spans="1:7" x14ac:dyDescent="0.2">
      <c r="A551" s="7">
        <v>2019</v>
      </c>
      <c r="B551" s="7">
        <v>1</v>
      </c>
      <c r="C551" s="7" t="s">
        <v>44</v>
      </c>
      <c r="D551" s="7" t="s">
        <v>26</v>
      </c>
      <c r="E551" s="7" t="s">
        <v>13</v>
      </c>
      <c r="F551" s="10">
        <v>700.00426089999996</v>
      </c>
      <c r="G551" s="7" t="s">
        <v>38</v>
      </c>
    </row>
    <row r="552" spans="1:7" x14ac:dyDescent="0.2">
      <c r="A552" s="7">
        <v>2019</v>
      </c>
      <c r="B552" s="7">
        <v>1</v>
      </c>
      <c r="C552" s="7" t="s">
        <v>43</v>
      </c>
      <c r="D552" s="7" t="s">
        <v>16</v>
      </c>
      <c r="E552" s="7" t="s">
        <v>13</v>
      </c>
      <c r="F552" s="10">
        <v>389.23166149999997</v>
      </c>
      <c r="G552" s="7" t="s">
        <v>38</v>
      </c>
    </row>
    <row r="553" spans="1:7" x14ac:dyDescent="0.2">
      <c r="A553" s="7">
        <v>2019</v>
      </c>
      <c r="B553" s="7">
        <v>1</v>
      </c>
      <c r="C553" s="7" t="s">
        <v>43</v>
      </c>
      <c r="D553" s="7" t="s">
        <v>18</v>
      </c>
      <c r="E553" s="7" t="s">
        <v>13</v>
      </c>
      <c r="F553" s="10">
        <v>498.5800754</v>
      </c>
      <c r="G553" s="7" t="s">
        <v>38</v>
      </c>
    </row>
    <row r="554" spans="1:7" x14ac:dyDescent="0.2">
      <c r="A554" s="7">
        <v>2019</v>
      </c>
      <c r="B554" s="7">
        <v>1</v>
      </c>
      <c r="C554" s="7" t="s">
        <v>43</v>
      </c>
      <c r="D554" s="7" t="s">
        <v>19</v>
      </c>
      <c r="E554" s="7" t="s">
        <v>13</v>
      </c>
      <c r="F554" s="10">
        <v>195.82305910000002</v>
      </c>
      <c r="G554" s="7" t="s">
        <v>37</v>
      </c>
    </row>
    <row r="555" spans="1:7" x14ac:dyDescent="0.2">
      <c r="A555" s="7">
        <v>2019</v>
      </c>
      <c r="B555" s="7">
        <v>1</v>
      </c>
      <c r="C555" s="7" t="s">
        <v>43</v>
      </c>
      <c r="D555" s="7" t="s">
        <v>20</v>
      </c>
      <c r="E555" s="7" t="s">
        <v>13</v>
      </c>
      <c r="F555" s="10">
        <v>290.18838110000002</v>
      </c>
      <c r="G555" s="7" t="s">
        <v>38</v>
      </c>
    </row>
    <row r="556" spans="1:7" x14ac:dyDescent="0.2">
      <c r="A556" s="7">
        <v>2019</v>
      </c>
      <c r="B556" s="7">
        <v>1</v>
      </c>
      <c r="C556" s="7" t="s">
        <v>43</v>
      </c>
      <c r="D556" s="7" t="s">
        <v>21</v>
      </c>
      <c r="E556" s="7" t="s">
        <v>13</v>
      </c>
      <c r="F556" s="10">
        <v>197.4266413</v>
      </c>
      <c r="G556" s="7" t="s">
        <v>37</v>
      </c>
    </row>
    <row r="557" spans="1:7" x14ac:dyDescent="0.2">
      <c r="A557" s="7">
        <v>2019</v>
      </c>
      <c r="B557" s="7">
        <v>1</v>
      </c>
      <c r="C557" s="7" t="s">
        <v>43</v>
      </c>
      <c r="D557" s="7" t="s">
        <v>22</v>
      </c>
      <c r="E557" s="7" t="s">
        <v>13</v>
      </c>
      <c r="F557" s="10">
        <v>721.53312060000007</v>
      </c>
      <c r="G557" s="7" t="s">
        <v>38</v>
      </c>
    </row>
    <row r="558" spans="1:7" x14ac:dyDescent="0.2">
      <c r="A558" s="7">
        <v>2019</v>
      </c>
      <c r="B558" s="7">
        <v>1</v>
      </c>
      <c r="C558" s="7" t="s">
        <v>43</v>
      </c>
      <c r="D558" s="7" t="s">
        <v>23</v>
      </c>
      <c r="E558" s="7" t="s">
        <v>13</v>
      </c>
      <c r="F558" s="10">
        <v>211.24588599999998</v>
      </c>
      <c r="G558" s="7" t="s">
        <v>38</v>
      </c>
    </row>
    <row r="559" spans="1:7" x14ac:dyDescent="0.2">
      <c r="A559" s="7">
        <v>2019</v>
      </c>
      <c r="B559" s="7">
        <v>1</v>
      </c>
      <c r="C559" s="7" t="s">
        <v>43</v>
      </c>
      <c r="D559" s="7" t="s">
        <v>24</v>
      </c>
      <c r="E559" s="7" t="s">
        <v>13</v>
      </c>
      <c r="F559" s="10">
        <v>418.2655231</v>
      </c>
      <c r="G559" s="7" t="s">
        <v>38</v>
      </c>
    </row>
    <row r="560" spans="1:7" x14ac:dyDescent="0.2">
      <c r="A560" s="7">
        <v>2019</v>
      </c>
      <c r="B560" s="7">
        <v>1</v>
      </c>
      <c r="C560" s="7" t="s">
        <v>43</v>
      </c>
      <c r="D560" s="7" t="s">
        <v>25</v>
      </c>
      <c r="E560" s="7" t="s">
        <v>13</v>
      </c>
      <c r="F560" s="10">
        <v>193.44183369999999</v>
      </c>
      <c r="G560" s="7" t="s">
        <v>37</v>
      </c>
    </row>
    <row r="561" spans="1:7" x14ac:dyDescent="0.2">
      <c r="A561" s="7">
        <v>2019</v>
      </c>
      <c r="B561" s="7">
        <v>1</v>
      </c>
      <c r="C561" s="7" t="s">
        <v>43</v>
      </c>
      <c r="D561" s="7" t="s">
        <v>68</v>
      </c>
      <c r="E561" s="7" t="s">
        <v>13</v>
      </c>
      <c r="F561" s="10">
        <v>5267.3276720000003</v>
      </c>
      <c r="G561" s="7" t="s">
        <v>37</v>
      </c>
    </row>
    <row r="562" spans="1:7" x14ac:dyDescent="0.2">
      <c r="A562" s="7">
        <v>2019</v>
      </c>
      <c r="B562" s="7">
        <v>1</v>
      </c>
      <c r="C562" s="7" t="s">
        <v>43</v>
      </c>
      <c r="D562" s="7" t="s">
        <v>26</v>
      </c>
      <c r="E562" s="7" t="s">
        <v>13</v>
      </c>
      <c r="F562" s="10">
        <v>1339.950028</v>
      </c>
      <c r="G562" s="7" t="s">
        <v>38</v>
      </c>
    </row>
    <row r="563" spans="1:7" x14ac:dyDescent="0.2">
      <c r="A563" s="7">
        <v>2019</v>
      </c>
      <c r="B563" s="7">
        <v>1</v>
      </c>
      <c r="C563" s="7" t="s">
        <v>81</v>
      </c>
      <c r="D563" s="7" t="s">
        <v>16</v>
      </c>
      <c r="E563" s="7" t="s">
        <v>13</v>
      </c>
      <c r="F563" s="10">
        <v>4667.5393009999998</v>
      </c>
      <c r="G563" s="7" t="s">
        <v>17</v>
      </c>
    </row>
    <row r="564" spans="1:7" x14ac:dyDescent="0.2">
      <c r="A564" s="7">
        <v>2019</v>
      </c>
      <c r="B564" s="7">
        <v>1</v>
      </c>
      <c r="C564" s="7" t="s">
        <v>81</v>
      </c>
      <c r="D564" s="7" t="s">
        <v>18</v>
      </c>
      <c r="E564" s="7" t="s">
        <v>13</v>
      </c>
      <c r="F564" s="10">
        <v>9699.2072370000005</v>
      </c>
      <c r="G564" s="7" t="s">
        <v>15</v>
      </c>
    </row>
    <row r="565" spans="1:7" x14ac:dyDescent="0.2">
      <c r="A565" s="7">
        <v>2019</v>
      </c>
      <c r="B565" s="7">
        <v>1</v>
      </c>
      <c r="C565" s="7" t="s">
        <v>81</v>
      </c>
      <c r="D565" s="7" t="s">
        <v>19</v>
      </c>
      <c r="E565" s="7" t="s">
        <v>13</v>
      </c>
      <c r="F565" s="10">
        <v>1948.3566510000001</v>
      </c>
      <c r="G565" s="7" t="s">
        <v>17</v>
      </c>
    </row>
    <row r="566" spans="1:7" x14ac:dyDescent="0.2">
      <c r="A566" s="7">
        <v>2019</v>
      </c>
      <c r="B566" s="7">
        <v>1</v>
      </c>
      <c r="C566" s="7" t="s">
        <v>81</v>
      </c>
      <c r="D566" s="7" t="s">
        <v>20</v>
      </c>
      <c r="E566" s="7" t="s">
        <v>13</v>
      </c>
      <c r="F566" s="10">
        <v>1979.4676510000002</v>
      </c>
      <c r="G566" s="7" t="s">
        <v>17</v>
      </c>
    </row>
    <row r="567" spans="1:7" x14ac:dyDescent="0.2">
      <c r="A567" s="7">
        <v>2019</v>
      </c>
      <c r="B567" s="7">
        <v>1</v>
      </c>
      <c r="C567" s="7" t="s">
        <v>81</v>
      </c>
      <c r="D567" s="7" t="s">
        <v>21</v>
      </c>
      <c r="E567" s="7" t="s">
        <v>13</v>
      </c>
      <c r="F567" s="10">
        <v>416.17525010000003</v>
      </c>
      <c r="G567" s="7" t="s">
        <v>38</v>
      </c>
    </row>
    <row r="568" spans="1:7" x14ac:dyDescent="0.2">
      <c r="A568" s="7">
        <v>2019</v>
      </c>
      <c r="B568" s="7">
        <v>1</v>
      </c>
      <c r="C568" s="7" t="s">
        <v>81</v>
      </c>
      <c r="D568" s="7" t="s">
        <v>22</v>
      </c>
      <c r="E568" s="7" t="s">
        <v>13</v>
      </c>
      <c r="F568" s="10">
        <v>2659.1958399999999</v>
      </c>
      <c r="G568" s="7" t="s">
        <v>37</v>
      </c>
    </row>
    <row r="569" spans="1:7" x14ac:dyDescent="0.2">
      <c r="A569" s="7">
        <v>2019</v>
      </c>
      <c r="B569" s="7">
        <v>1</v>
      </c>
      <c r="C569" s="7" t="s">
        <v>81</v>
      </c>
      <c r="D569" s="7" t="s">
        <v>23</v>
      </c>
      <c r="E569" s="7" t="s">
        <v>13</v>
      </c>
      <c r="F569" s="10">
        <v>450.04773369999998</v>
      </c>
      <c r="G569" s="7" t="s">
        <v>38</v>
      </c>
    </row>
    <row r="570" spans="1:7" x14ac:dyDescent="0.2">
      <c r="A570" s="7">
        <v>2019</v>
      </c>
      <c r="B570" s="7">
        <v>1</v>
      </c>
      <c r="C570" s="7" t="s">
        <v>81</v>
      </c>
      <c r="D570" s="7" t="s">
        <v>24</v>
      </c>
      <c r="E570" s="7" t="s">
        <v>13</v>
      </c>
      <c r="F570" s="10">
        <v>984.17357109999989</v>
      </c>
      <c r="G570" s="7" t="s">
        <v>38</v>
      </c>
    </row>
    <row r="571" spans="1:7" x14ac:dyDescent="0.2">
      <c r="A571" s="7">
        <v>2019</v>
      </c>
      <c r="B571" s="7">
        <v>1</v>
      </c>
      <c r="C571" s="7" t="s">
        <v>81</v>
      </c>
      <c r="D571" s="7" t="s">
        <v>25</v>
      </c>
      <c r="E571" s="7" t="s">
        <v>13</v>
      </c>
      <c r="F571" s="10">
        <v>2988.110373</v>
      </c>
      <c r="G571" s="7" t="s">
        <v>17</v>
      </c>
    </row>
    <row r="572" spans="1:7" x14ac:dyDescent="0.2">
      <c r="A572" s="7">
        <v>2019</v>
      </c>
      <c r="B572" s="7">
        <v>1</v>
      </c>
      <c r="C572" s="7" t="s">
        <v>81</v>
      </c>
      <c r="D572" s="7" t="s">
        <v>68</v>
      </c>
      <c r="E572" s="7" t="s">
        <v>13</v>
      </c>
      <c r="F572" s="10">
        <v>27354.359420000001</v>
      </c>
      <c r="G572" s="7" t="s">
        <v>15</v>
      </c>
    </row>
    <row r="573" spans="1:7" x14ac:dyDescent="0.2">
      <c r="A573" s="7">
        <v>2019</v>
      </c>
      <c r="B573" s="7">
        <v>1</v>
      </c>
      <c r="C573" s="7" t="s">
        <v>81</v>
      </c>
      <c r="D573" s="7" t="s">
        <v>26</v>
      </c>
      <c r="E573" s="7" t="s">
        <v>13</v>
      </c>
      <c r="F573" s="10">
        <v>13981.890960000001</v>
      </c>
      <c r="G573" s="7" t="s">
        <v>17</v>
      </c>
    </row>
    <row r="574" spans="1:7" x14ac:dyDescent="0.2">
      <c r="A574" s="7">
        <v>2019</v>
      </c>
      <c r="B574" s="7">
        <v>1</v>
      </c>
      <c r="C574" s="7" t="s">
        <v>40</v>
      </c>
      <c r="D574" s="7" t="s">
        <v>16</v>
      </c>
      <c r="E574" s="7" t="s">
        <v>13</v>
      </c>
      <c r="F574" s="10">
        <v>477.53131139999999</v>
      </c>
      <c r="G574" s="7" t="s">
        <v>38</v>
      </c>
    </row>
    <row r="575" spans="1:7" x14ac:dyDescent="0.2">
      <c r="A575" s="7">
        <v>2019</v>
      </c>
      <c r="B575" s="7">
        <v>1</v>
      </c>
      <c r="C575" s="7" t="s">
        <v>40</v>
      </c>
      <c r="D575" s="7" t="s">
        <v>18</v>
      </c>
      <c r="E575" s="7" t="s">
        <v>13</v>
      </c>
      <c r="F575" s="10">
        <v>119.7455547</v>
      </c>
      <c r="G575" s="7" t="s">
        <v>17</v>
      </c>
    </row>
    <row r="576" spans="1:7" x14ac:dyDescent="0.2">
      <c r="A576" s="7">
        <v>2019</v>
      </c>
      <c r="B576" s="7">
        <v>1</v>
      </c>
      <c r="C576" s="7" t="s">
        <v>40</v>
      </c>
      <c r="D576" s="7" t="s">
        <v>19</v>
      </c>
      <c r="E576" s="7" t="s">
        <v>13</v>
      </c>
      <c r="F576" s="10">
        <v>117.50522840000001</v>
      </c>
      <c r="G576" s="7" t="s">
        <v>17</v>
      </c>
    </row>
    <row r="577" spans="1:7" x14ac:dyDescent="0.2">
      <c r="A577" s="7">
        <v>2019</v>
      </c>
      <c r="B577" s="7">
        <v>1</v>
      </c>
      <c r="C577" s="7" t="s">
        <v>40</v>
      </c>
      <c r="D577" s="7" t="s">
        <v>20</v>
      </c>
      <c r="E577" s="7" t="s">
        <v>13</v>
      </c>
      <c r="F577" s="10">
        <v>123.91095989999999</v>
      </c>
      <c r="G577" s="7" t="s">
        <v>17</v>
      </c>
    </row>
    <row r="578" spans="1:7" x14ac:dyDescent="0.2">
      <c r="A578" s="7">
        <v>2019</v>
      </c>
      <c r="B578" s="7">
        <v>1</v>
      </c>
      <c r="C578" s="7" t="s">
        <v>40</v>
      </c>
      <c r="D578" s="7" t="s">
        <v>21</v>
      </c>
      <c r="E578" s="7" t="s">
        <v>13</v>
      </c>
      <c r="F578" s="10">
        <v>111.2209572</v>
      </c>
      <c r="G578" s="7" t="s">
        <v>17</v>
      </c>
    </row>
    <row r="579" spans="1:7" x14ac:dyDescent="0.2">
      <c r="A579" s="7">
        <v>2019</v>
      </c>
      <c r="B579" s="7">
        <v>1</v>
      </c>
      <c r="C579" s="7" t="s">
        <v>40</v>
      </c>
      <c r="D579" s="7" t="s">
        <v>22</v>
      </c>
      <c r="E579" s="7" t="s">
        <v>13</v>
      </c>
      <c r="F579" s="10">
        <v>305.82518599999997</v>
      </c>
      <c r="G579" s="7" t="s">
        <v>38</v>
      </c>
    </row>
    <row r="580" spans="1:7" x14ac:dyDescent="0.2">
      <c r="A580" s="7">
        <v>2019</v>
      </c>
      <c r="B580" s="7">
        <v>1</v>
      </c>
      <c r="C580" s="7" t="s">
        <v>40</v>
      </c>
      <c r="D580" s="7" t="s">
        <v>23</v>
      </c>
      <c r="E580" s="7" t="s">
        <v>13</v>
      </c>
      <c r="F580" s="10">
        <v>121.59709669999999</v>
      </c>
      <c r="G580" s="7" t="s">
        <v>17</v>
      </c>
    </row>
    <row r="581" spans="1:7" x14ac:dyDescent="0.2">
      <c r="A581" s="7">
        <v>2019</v>
      </c>
      <c r="B581" s="7">
        <v>1</v>
      </c>
      <c r="C581" s="7" t="s">
        <v>40</v>
      </c>
      <c r="D581" s="7" t="s">
        <v>24</v>
      </c>
      <c r="E581" s="7" t="s">
        <v>13</v>
      </c>
      <c r="F581" s="10">
        <v>179.42360159999998</v>
      </c>
      <c r="G581" s="7" t="s">
        <v>37</v>
      </c>
    </row>
    <row r="582" spans="1:7" x14ac:dyDescent="0.2">
      <c r="A582" s="7">
        <v>2019</v>
      </c>
      <c r="B582" s="7">
        <v>1</v>
      </c>
      <c r="C582" s="7" t="s">
        <v>40</v>
      </c>
      <c r="D582" s="7" t="s">
        <v>25</v>
      </c>
      <c r="E582" s="7" t="s">
        <v>13</v>
      </c>
      <c r="F582" s="10">
        <v>115.02045870000001</v>
      </c>
      <c r="G582" s="7" t="s">
        <v>17</v>
      </c>
    </row>
    <row r="583" spans="1:7" x14ac:dyDescent="0.2">
      <c r="A583" s="7">
        <v>2019</v>
      </c>
      <c r="B583" s="7">
        <v>1</v>
      </c>
      <c r="C583" s="7" t="s">
        <v>40</v>
      </c>
      <c r="D583" s="7" t="s">
        <v>68</v>
      </c>
      <c r="E583" s="7" t="s">
        <v>13</v>
      </c>
      <c r="F583" s="10">
        <v>2293.6484419999997</v>
      </c>
      <c r="G583" s="7" t="s">
        <v>38</v>
      </c>
    </row>
    <row r="584" spans="1:7" x14ac:dyDescent="0.2">
      <c r="A584" s="7">
        <v>2019</v>
      </c>
      <c r="B584" s="7">
        <v>1</v>
      </c>
      <c r="C584" s="7" t="s">
        <v>40</v>
      </c>
      <c r="D584" s="7" t="s">
        <v>26</v>
      </c>
      <c r="E584" s="7" t="s">
        <v>13</v>
      </c>
      <c r="F584" s="10">
        <v>2158.190204</v>
      </c>
      <c r="G584" s="7" t="s">
        <v>37</v>
      </c>
    </row>
    <row r="585" spans="1:7" x14ac:dyDescent="0.2">
      <c r="A585" s="7">
        <v>2019</v>
      </c>
      <c r="B585" s="7">
        <v>1</v>
      </c>
      <c r="C585" s="7" t="s">
        <v>54</v>
      </c>
      <c r="D585" s="7" t="s">
        <v>16</v>
      </c>
      <c r="E585" s="7" t="s">
        <v>13</v>
      </c>
      <c r="F585" s="10">
        <v>142.05333039999999</v>
      </c>
      <c r="G585" s="7" t="s">
        <v>17</v>
      </c>
    </row>
    <row r="586" spans="1:7" x14ac:dyDescent="0.2">
      <c r="A586" s="7">
        <v>2019</v>
      </c>
      <c r="B586" s="7">
        <v>1</v>
      </c>
      <c r="C586" s="7" t="s">
        <v>54</v>
      </c>
      <c r="D586" s="7" t="s">
        <v>18</v>
      </c>
      <c r="E586" s="7" t="s">
        <v>13</v>
      </c>
      <c r="F586" s="10">
        <v>129.67324289999999</v>
      </c>
      <c r="G586" s="7" t="s">
        <v>17</v>
      </c>
    </row>
    <row r="587" spans="1:7" x14ac:dyDescent="0.2">
      <c r="A587" s="7">
        <v>2019</v>
      </c>
      <c r="B587" s="7">
        <v>1</v>
      </c>
      <c r="C587" s="7" t="s">
        <v>54</v>
      </c>
      <c r="D587" s="7" t="s">
        <v>19</v>
      </c>
      <c r="E587" s="7" t="s">
        <v>13</v>
      </c>
      <c r="F587" s="10">
        <v>112.8448879</v>
      </c>
      <c r="G587" s="7" t="s">
        <v>17</v>
      </c>
    </row>
    <row r="588" spans="1:7" x14ac:dyDescent="0.2">
      <c r="A588" s="7">
        <v>2019</v>
      </c>
      <c r="B588" s="7">
        <v>1</v>
      </c>
      <c r="C588" s="7" t="s">
        <v>54</v>
      </c>
      <c r="D588" s="7" t="s">
        <v>20</v>
      </c>
      <c r="E588" s="7" t="s">
        <v>13</v>
      </c>
      <c r="F588" s="10">
        <v>120.4213883</v>
      </c>
      <c r="G588" s="7" t="s">
        <v>17</v>
      </c>
    </row>
    <row r="589" spans="1:7" x14ac:dyDescent="0.2">
      <c r="A589" s="7">
        <v>2019</v>
      </c>
      <c r="B589" s="7">
        <v>1</v>
      </c>
      <c r="C589" s="7" t="s">
        <v>54</v>
      </c>
      <c r="D589" s="7" t="s">
        <v>21</v>
      </c>
      <c r="E589" s="7" t="s">
        <v>13</v>
      </c>
      <c r="F589" s="10">
        <v>111.6697029</v>
      </c>
      <c r="G589" s="7" t="s">
        <v>17</v>
      </c>
    </row>
    <row r="590" spans="1:7" x14ac:dyDescent="0.2">
      <c r="A590" s="7">
        <v>2019</v>
      </c>
      <c r="B590" s="7">
        <v>1</v>
      </c>
      <c r="C590" s="7" t="s">
        <v>54</v>
      </c>
      <c r="D590" s="7" t="s">
        <v>22</v>
      </c>
      <c r="E590" s="7" t="s">
        <v>13</v>
      </c>
      <c r="F590" s="10">
        <v>250.32369889999998</v>
      </c>
      <c r="G590" s="7" t="s">
        <v>38</v>
      </c>
    </row>
    <row r="591" spans="1:7" x14ac:dyDescent="0.2">
      <c r="A591" s="7">
        <v>2019</v>
      </c>
      <c r="B591" s="7">
        <v>1</v>
      </c>
      <c r="C591" s="7" t="s">
        <v>54</v>
      </c>
      <c r="D591" s="7" t="s">
        <v>23</v>
      </c>
      <c r="E591" s="7" t="s">
        <v>13</v>
      </c>
      <c r="F591" s="10">
        <v>235.57332699999998</v>
      </c>
      <c r="G591" s="7" t="s">
        <v>38</v>
      </c>
    </row>
    <row r="592" spans="1:7" x14ac:dyDescent="0.2">
      <c r="A592" s="7">
        <v>2019</v>
      </c>
      <c r="B592" s="7">
        <v>1</v>
      </c>
      <c r="C592" s="7" t="s">
        <v>54</v>
      </c>
      <c r="D592" s="7" t="s">
        <v>24</v>
      </c>
      <c r="E592" s="7" t="s">
        <v>13</v>
      </c>
      <c r="F592" s="10">
        <v>256.34945310000001</v>
      </c>
      <c r="G592" s="7" t="s">
        <v>38</v>
      </c>
    </row>
    <row r="593" spans="1:7" x14ac:dyDescent="0.2">
      <c r="A593" s="7">
        <v>2019</v>
      </c>
      <c r="B593" s="7">
        <v>1</v>
      </c>
      <c r="C593" s="7" t="s">
        <v>54</v>
      </c>
      <c r="D593" s="7" t="s">
        <v>25</v>
      </c>
      <c r="E593" s="7" t="s">
        <v>13</v>
      </c>
      <c r="F593" s="10">
        <v>125.69560559999999</v>
      </c>
      <c r="G593" s="7" t="s">
        <v>17</v>
      </c>
    </row>
    <row r="594" spans="1:7" x14ac:dyDescent="0.2">
      <c r="A594" s="7">
        <v>2019</v>
      </c>
      <c r="B594" s="7">
        <v>1</v>
      </c>
      <c r="C594" s="7" t="s">
        <v>54</v>
      </c>
      <c r="D594" s="7" t="s">
        <v>68</v>
      </c>
      <c r="E594" s="7" t="s">
        <v>13</v>
      </c>
      <c r="F594" s="10">
        <v>954.34795159999999</v>
      </c>
      <c r="G594" s="7" t="s">
        <v>38</v>
      </c>
    </row>
    <row r="595" spans="1:7" x14ac:dyDescent="0.2">
      <c r="A595" s="7">
        <v>2019</v>
      </c>
      <c r="B595" s="7">
        <v>1</v>
      </c>
      <c r="C595" s="7" t="s">
        <v>54</v>
      </c>
      <c r="D595" s="7" t="s">
        <v>26</v>
      </c>
      <c r="E595" s="7" t="s">
        <v>13</v>
      </c>
      <c r="F595" s="10">
        <v>333.17321269999997</v>
      </c>
      <c r="G595" s="7" t="s">
        <v>38</v>
      </c>
    </row>
    <row r="596" spans="1:7" x14ac:dyDescent="0.2">
      <c r="A596" s="7">
        <v>2019</v>
      </c>
      <c r="B596" s="7">
        <v>1</v>
      </c>
      <c r="C596" s="7" t="s">
        <v>53</v>
      </c>
      <c r="D596" s="7" t="s">
        <v>16</v>
      </c>
      <c r="E596" s="7" t="s">
        <v>13</v>
      </c>
      <c r="F596" s="10">
        <v>115.98473369999999</v>
      </c>
      <c r="G596" s="7" t="s">
        <v>17</v>
      </c>
    </row>
    <row r="597" spans="1:7" x14ac:dyDescent="0.2">
      <c r="A597" s="7">
        <v>2019</v>
      </c>
      <c r="B597" s="7">
        <v>1</v>
      </c>
      <c r="C597" s="7" t="s">
        <v>53</v>
      </c>
      <c r="D597" s="7" t="s">
        <v>18</v>
      </c>
      <c r="E597" s="7" t="s">
        <v>13</v>
      </c>
      <c r="F597" s="10">
        <v>161.43876370000001</v>
      </c>
      <c r="G597" s="7" t="s">
        <v>17</v>
      </c>
    </row>
    <row r="598" spans="1:7" x14ac:dyDescent="0.2">
      <c r="A598" s="7">
        <v>2019</v>
      </c>
      <c r="B598" s="7">
        <v>1</v>
      </c>
      <c r="C598" s="7" t="s">
        <v>53</v>
      </c>
      <c r="D598" s="7" t="s">
        <v>19</v>
      </c>
      <c r="E598" s="7" t="s">
        <v>13</v>
      </c>
      <c r="F598" s="10">
        <v>110.1401089</v>
      </c>
      <c r="G598" s="7" t="s">
        <v>17</v>
      </c>
    </row>
    <row r="599" spans="1:7" x14ac:dyDescent="0.2">
      <c r="A599" s="7">
        <v>2019</v>
      </c>
      <c r="B599" s="7">
        <v>1</v>
      </c>
      <c r="C599" s="7" t="s">
        <v>53</v>
      </c>
      <c r="D599" s="7" t="s">
        <v>20</v>
      </c>
      <c r="E599" s="7" t="s">
        <v>13</v>
      </c>
      <c r="F599" s="10">
        <v>109.4742578</v>
      </c>
      <c r="G599" s="7" t="s">
        <v>17</v>
      </c>
    </row>
    <row r="600" spans="1:7" x14ac:dyDescent="0.2">
      <c r="A600" s="7">
        <v>2019</v>
      </c>
      <c r="B600" s="7">
        <v>1</v>
      </c>
      <c r="C600" s="7" t="s">
        <v>53</v>
      </c>
      <c r="D600" s="7" t="s">
        <v>21</v>
      </c>
      <c r="E600" s="7" t="s">
        <v>13</v>
      </c>
      <c r="F600" s="10">
        <v>109.0320218</v>
      </c>
      <c r="G600" s="7" t="s">
        <v>17</v>
      </c>
    </row>
    <row r="601" spans="1:7" x14ac:dyDescent="0.2">
      <c r="A601" s="7">
        <v>2019</v>
      </c>
      <c r="B601" s="7">
        <v>1</v>
      </c>
      <c r="C601" s="7" t="s">
        <v>53</v>
      </c>
      <c r="D601" s="7" t="s">
        <v>22</v>
      </c>
      <c r="E601" s="7" t="s">
        <v>13</v>
      </c>
      <c r="F601" s="10">
        <v>178.85071880000001</v>
      </c>
      <c r="G601" s="7" t="s">
        <v>37</v>
      </c>
    </row>
    <row r="602" spans="1:7" x14ac:dyDescent="0.2">
      <c r="A602" s="7">
        <v>2019</v>
      </c>
      <c r="B602" s="7">
        <v>1</v>
      </c>
      <c r="C602" s="7" t="s">
        <v>53</v>
      </c>
      <c r="D602" s="7" t="s">
        <v>23</v>
      </c>
      <c r="E602" s="7" t="s">
        <v>13</v>
      </c>
      <c r="F602" s="10">
        <v>144.97181280000001</v>
      </c>
      <c r="G602" s="7" t="s">
        <v>17</v>
      </c>
    </row>
    <row r="603" spans="1:7" x14ac:dyDescent="0.2">
      <c r="A603" s="7">
        <v>2019</v>
      </c>
      <c r="B603" s="7">
        <v>1</v>
      </c>
      <c r="C603" s="7" t="s">
        <v>53</v>
      </c>
      <c r="D603" s="7" t="s">
        <v>24</v>
      </c>
      <c r="E603" s="7" t="s">
        <v>13</v>
      </c>
      <c r="F603" s="10">
        <v>157.0451583</v>
      </c>
      <c r="G603" s="7" t="s">
        <v>17</v>
      </c>
    </row>
    <row r="604" spans="1:7" x14ac:dyDescent="0.2">
      <c r="A604" s="7">
        <v>2019</v>
      </c>
      <c r="B604" s="7">
        <v>1</v>
      </c>
      <c r="C604" s="7" t="s">
        <v>53</v>
      </c>
      <c r="D604" s="7" t="s">
        <v>25</v>
      </c>
      <c r="E604" s="7" t="s">
        <v>13</v>
      </c>
      <c r="F604" s="10">
        <v>111.2359151</v>
      </c>
      <c r="G604" s="7" t="s">
        <v>17</v>
      </c>
    </row>
    <row r="605" spans="1:7" x14ac:dyDescent="0.2">
      <c r="A605" s="7">
        <v>2019</v>
      </c>
      <c r="B605" s="7">
        <v>1</v>
      </c>
      <c r="C605" s="7" t="s">
        <v>53</v>
      </c>
      <c r="D605" s="7" t="s">
        <v>68</v>
      </c>
      <c r="E605" s="7" t="s">
        <v>13</v>
      </c>
      <c r="F605" s="10">
        <v>547.81867079999995</v>
      </c>
      <c r="G605" s="7" t="s">
        <v>38</v>
      </c>
    </row>
    <row r="606" spans="1:7" x14ac:dyDescent="0.2">
      <c r="A606" s="7">
        <v>2019</v>
      </c>
      <c r="B606" s="7">
        <v>1</v>
      </c>
      <c r="C606" s="7" t="s">
        <v>53</v>
      </c>
      <c r="D606" s="7" t="s">
        <v>26</v>
      </c>
      <c r="E606" s="7" t="s">
        <v>13</v>
      </c>
      <c r="F606" s="10">
        <v>199.25529850000001</v>
      </c>
      <c r="G606" s="7" t="s">
        <v>37</v>
      </c>
    </row>
    <row r="607" spans="1:7" x14ac:dyDescent="0.2">
      <c r="A607" s="7">
        <v>2019</v>
      </c>
      <c r="B607" s="7">
        <v>1</v>
      </c>
      <c r="C607" s="7" t="s">
        <v>52</v>
      </c>
      <c r="D607" s="7" t="s">
        <v>16</v>
      </c>
      <c r="E607" s="7" t="s">
        <v>13</v>
      </c>
      <c r="F607" s="10">
        <v>127.39412</v>
      </c>
      <c r="G607" s="7" t="s">
        <v>17</v>
      </c>
    </row>
    <row r="608" spans="1:7" x14ac:dyDescent="0.2">
      <c r="A608" s="7">
        <v>2019</v>
      </c>
      <c r="B608" s="7">
        <v>1</v>
      </c>
      <c r="C608" s="7" t="s">
        <v>52</v>
      </c>
      <c r="D608" s="7" t="s">
        <v>18</v>
      </c>
      <c r="E608" s="7" t="s">
        <v>13</v>
      </c>
      <c r="F608" s="10">
        <v>315.41463290000002</v>
      </c>
      <c r="G608" s="7" t="s">
        <v>38</v>
      </c>
    </row>
    <row r="609" spans="1:7" x14ac:dyDescent="0.2">
      <c r="A609" s="7">
        <v>2019</v>
      </c>
      <c r="B609" s="7">
        <v>1</v>
      </c>
      <c r="C609" s="7" t="s">
        <v>52</v>
      </c>
      <c r="D609" s="7" t="s">
        <v>19</v>
      </c>
      <c r="E609" s="7" t="s">
        <v>13</v>
      </c>
      <c r="F609" s="10">
        <v>115.9993887</v>
      </c>
      <c r="G609" s="7" t="s">
        <v>17</v>
      </c>
    </row>
    <row r="610" spans="1:7" x14ac:dyDescent="0.2">
      <c r="A610" s="7">
        <v>2019</v>
      </c>
      <c r="B610" s="7">
        <v>1</v>
      </c>
      <c r="C610" s="7" t="s">
        <v>52</v>
      </c>
      <c r="D610" s="7" t="s">
        <v>20</v>
      </c>
      <c r="E610" s="7" t="s">
        <v>13</v>
      </c>
      <c r="F610" s="10">
        <v>128.51871649999998</v>
      </c>
      <c r="G610" s="7" t="s">
        <v>17</v>
      </c>
    </row>
    <row r="611" spans="1:7" x14ac:dyDescent="0.2">
      <c r="A611" s="7">
        <v>2019</v>
      </c>
      <c r="B611" s="7">
        <v>1</v>
      </c>
      <c r="C611" s="7" t="s">
        <v>52</v>
      </c>
      <c r="D611" s="7" t="s">
        <v>21</v>
      </c>
      <c r="E611" s="7" t="s">
        <v>13</v>
      </c>
      <c r="F611" s="10">
        <v>119.3990019</v>
      </c>
      <c r="G611" s="7" t="s">
        <v>17</v>
      </c>
    </row>
    <row r="612" spans="1:7" x14ac:dyDescent="0.2">
      <c r="A612" s="7">
        <v>2019</v>
      </c>
      <c r="B612" s="7">
        <v>1</v>
      </c>
      <c r="C612" s="7" t="s">
        <v>52</v>
      </c>
      <c r="D612" s="7" t="s">
        <v>22</v>
      </c>
      <c r="E612" s="7" t="s">
        <v>13</v>
      </c>
      <c r="F612" s="10">
        <v>245.07767629999998</v>
      </c>
      <c r="G612" s="7" t="s">
        <v>38</v>
      </c>
    </row>
    <row r="613" spans="1:7" x14ac:dyDescent="0.2">
      <c r="A613" s="7">
        <v>2019</v>
      </c>
      <c r="B613" s="7">
        <v>1</v>
      </c>
      <c r="C613" s="7" t="s">
        <v>52</v>
      </c>
      <c r="D613" s="7" t="s">
        <v>23</v>
      </c>
      <c r="E613" s="7" t="s">
        <v>13</v>
      </c>
      <c r="F613" s="10">
        <v>177.4007039</v>
      </c>
      <c r="G613" s="7" t="s">
        <v>37</v>
      </c>
    </row>
    <row r="614" spans="1:7" x14ac:dyDescent="0.2">
      <c r="A614" s="7">
        <v>2019</v>
      </c>
      <c r="B614" s="7">
        <v>1</v>
      </c>
      <c r="C614" s="7" t="s">
        <v>52</v>
      </c>
      <c r="D614" s="7" t="s">
        <v>24</v>
      </c>
      <c r="E614" s="7" t="s">
        <v>13</v>
      </c>
      <c r="F614" s="10">
        <v>223.6721369</v>
      </c>
      <c r="G614" s="7" t="s">
        <v>37</v>
      </c>
    </row>
    <row r="615" spans="1:7" x14ac:dyDescent="0.2">
      <c r="A615" s="7">
        <v>2019</v>
      </c>
      <c r="B615" s="7">
        <v>1</v>
      </c>
      <c r="C615" s="7" t="s">
        <v>52</v>
      </c>
      <c r="D615" s="7" t="s">
        <v>25</v>
      </c>
      <c r="E615" s="7" t="s">
        <v>13</v>
      </c>
      <c r="F615" s="10">
        <v>119.5247802</v>
      </c>
      <c r="G615" s="7" t="s">
        <v>17</v>
      </c>
    </row>
    <row r="616" spans="1:7" x14ac:dyDescent="0.2">
      <c r="A616" s="7">
        <v>2019</v>
      </c>
      <c r="B616" s="7">
        <v>1</v>
      </c>
      <c r="C616" s="7" t="s">
        <v>52</v>
      </c>
      <c r="D616" s="7" t="s">
        <v>68</v>
      </c>
      <c r="E616" s="7" t="s">
        <v>13</v>
      </c>
      <c r="F616" s="10">
        <v>1912.8725930000001</v>
      </c>
      <c r="G616" s="7" t="s">
        <v>37</v>
      </c>
    </row>
    <row r="617" spans="1:7" x14ac:dyDescent="0.2">
      <c r="A617" s="7">
        <v>2019</v>
      </c>
      <c r="B617" s="7">
        <v>1</v>
      </c>
      <c r="C617" s="7" t="s">
        <v>52</v>
      </c>
      <c r="D617" s="7" t="s">
        <v>26</v>
      </c>
      <c r="E617" s="7" t="s">
        <v>13</v>
      </c>
      <c r="F617" s="10">
        <v>396.3495782</v>
      </c>
      <c r="G617" s="7" t="s">
        <v>38</v>
      </c>
    </row>
    <row r="618" spans="1:7" x14ac:dyDescent="0.2">
      <c r="A618" s="7">
        <v>2019</v>
      </c>
      <c r="B618" s="7">
        <v>1</v>
      </c>
      <c r="C618" s="7" t="s">
        <v>51</v>
      </c>
      <c r="D618" s="7" t="s">
        <v>16</v>
      </c>
      <c r="E618" s="7" t="s">
        <v>13</v>
      </c>
      <c r="F618" s="10">
        <v>310.18617510000001</v>
      </c>
      <c r="G618" s="7" t="s">
        <v>38</v>
      </c>
    </row>
    <row r="619" spans="1:7" x14ac:dyDescent="0.2">
      <c r="A619" s="7">
        <v>2019</v>
      </c>
      <c r="B619" s="7">
        <v>1</v>
      </c>
      <c r="C619" s="7" t="s">
        <v>51</v>
      </c>
      <c r="D619" s="7" t="s">
        <v>18</v>
      </c>
      <c r="E619" s="7" t="s">
        <v>13</v>
      </c>
      <c r="F619" s="10">
        <v>555.56763890000002</v>
      </c>
      <c r="G619" s="7" t="s">
        <v>38</v>
      </c>
    </row>
    <row r="620" spans="1:7" x14ac:dyDescent="0.2">
      <c r="A620" s="7">
        <v>2019</v>
      </c>
      <c r="B620" s="7">
        <v>1</v>
      </c>
      <c r="C620" s="7" t="s">
        <v>51</v>
      </c>
      <c r="D620" s="7" t="s">
        <v>19</v>
      </c>
      <c r="E620" s="7" t="s">
        <v>13</v>
      </c>
      <c r="F620" s="10">
        <v>159.98971230000001</v>
      </c>
      <c r="G620" s="7" t="s">
        <v>17</v>
      </c>
    </row>
    <row r="621" spans="1:7" x14ac:dyDescent="0.2">
      <c r="A621" s="7">
        <v>2019</v>
      </c>
      <c r="B621" s="7">
        <v>1</v>
      </c>
      <c r="C621" s="7" t="s">
        <v>51</v>
      </c>
      <c r="D621" s="7" t="s">
        <v>20</v>
      </c>
      <c r="E621" s="7" t="s">
        <v>13</v>
      </c>
      <c r="F621" s="10">
        <v>391.09163599999999</v>
      </c>
      <c r="G621" s="7" t="s">
        <v>38</v>
      </c>
    </row>
    <row r="622" spans="1:7" x14ac:dyDescent="0.2">
      <c r="A622" s="7">
        <v>2019</v>
      </c>
      <c r="B622" s="7">
        <v>1</v>
      </c>
      <c r="C622" s="7" t="s">
        <v>51</v>
      </c>
      <c r="D622" s="7" t="s">
        <v>21</v>
      </c>
      <c r="E622" s="7" t="s">
        <v>13</v>
      </c>
      <c r="F622" s="10">
        <v>156.65513099999998</v>
      </c>
      <c r="G622" s="7" t="s">
        <v>17</v>
      </c>
    </row>
    <row r="623" spans="1:7" x14ac:dyDescent="0.2">
      <c r="A623" s="7">
        <v>2019</v>
      </c>
      <c r="B623" s="7">
        <v>1</v>
      </c>
      <c r="C623" s="7" t="s">
        <v>51</v>
      </c>
      <c r="D623" s="7" t="s">
        <v>22</v>
      </c>
      <c r="E623" s="7" t="s">
        <v>13</v>
      </c>
      <c r="F623" s="10">
        <v>449.73858580000001</v>
      </c>
      <c r="G623" s="7" t="s">
        <v>38</v>
      </c>
    </row>
    <row r="624" spans="1:7" x14ac:dyDescent="0.2">
      <c r="A624" s="7">
        <v>2019</v>
      </c>
      <c r="B624" s="7">
        <v>1</v>
      </c>
      <c r="C624" s="7" t="s">
        <v>51</v>
      </c>
      <c r="D624" s="7" t="s">
        <v>23</v>
      </c>
      <c r="E624" s="7" t="s">
        <v>13</v>
      </c>
      <c r="F624" s="10">
        <v>339.84601299999997</v>
      </c>
      <c r="G624" s="7" t="s">
        <v>38</v>
      </c>
    </row>
    <row r="625" spans="1:7" x14ac:dyDescent="0.2">
      <c r="A625" s="7">
        <v>2019</v>
      </c>
      <c r="B625" s="7">
        <v>1</v>
      </c>
      <c r="C625" s="7" t="s">
        <v>51</v>
      </c>
      <c r="D625" s="7" t="s">
        <v>24</v>
      </c>
      <c r="E625" s="7" t="s">
        <v>13</v>
      </c>
      <c r="F625" s="10">
        <v>294.24768949999998</v>
      </c>
      <c r="G625" s="7" t="s">
        <v>38</v>
      </c>
    </row>
    <row r="626" spans="1:7" x14ac:dyDescent="0.2">
      <c r="A626" s="7">
        <v>2019</v>
      </c>
      <c r="B626" s="7">
        <v>1</v>
      </c>
      <c r="C626" s="7" t="s">
        <v>51</v>
      </c>
      <c r="D626" s="7" t="s">
        <v>25</v>
      </c>
      <c r="E626" s="7" t="s">
        <v>13</v>
      </c>
      <c r="F626" s="10">
        <v>293.04193739999999</v>
      </c>
      <c r="G626" s="7" t="s">
        <v>37</v>
      </c>
    </row>
    <row r="627" spans="1:7" x14ac:dyDescent="0.2">
      <c r="A627" s="7">
        <v>2019</v>
      </c>
      <c r="B627" s="7">
        <v>1</v>
      </c>
      <c r="C627" s="7" t="s">
        <v>51</v>
      </c>
      <c r="D627" s="7" t="s">
        <v>68</v>
      </c>
      <c r="E627" s="7" t="s">
        <v>13</v>
      </c>
      <c r="F627" s="10">
        <v>2249.7647859999997</v>
      </c>
      <c r="G627" s="7" t="s">
        <v>38</v>
      </c>
    </row>
    <row r="628" spans="1:7" x14ac:dyDescent="0.2">
      <c r="A628" s="7">
        <v>2019</v>
      </c>
      <c r="B628" s="7">
        <v>1</v>
      </c>
      <c r="C628" s="7" t="s">
        <v>51</v>
      </c>
      <c r="D628" s="7" t="s">
        <v>26</v>
      </c>
      <c r="E628" s="7" t="s">
        <v>13</v>
      </c>
      <c r="F628" s="10">
        <v>739.3391345</v>
      </c>
      <c r="G628" s="7" t="s">
        <v>38</v>
      </c>
    </row>
    <row r="629" spans="1:7" x14ac:dyDescent="0.2">
      <c r="A629" s="7">
        <v>2019</v>
      </c>
      <c r="B629" s="7">
        <v>1</v>
      </c>
      <c r="C629" s="7" t="s">
        <v>84</v>
      </c>
      <c r="D629" s="7" t="s">
        <v>16</v>
      </c>
      <c r="E629" s="7" t="s">
        <v>13</v>
      </c>
      <c r="F629" s="10">
        <v>183.21555530000001</v>
      </c>
      <c r="G629" s="7" t="s">
        <v>37</v>
      </c>
    </row>
    <row r="630" spans="1:7" x14ac:dyDescent="0.2">
      <c r="A630" s="7">
        <v>2019</v>
      </c>
      <c r="B630" s="7">
        <v>1</v>
      </c>
      <c r="C630" s="7" t="s">
        <v>84</v>
      </c>
      <c r="D630" s="7" t="s">
        <v>18</v>
      </c>
      <c r="E630" s="7" t="s">
        <v>13</v>
      </c>
      <c r="F630" s="10">
        <v>412.68896870000003</v>
      </c>
      <c r="G630" s="7" t="s">
        <v>38</v>
      </c>
    </row>
    <row r="631" spans="1:7" x14ac:dyDescent="0.2">
      <c r="A631" s="7">
        <v>2019</v>
      </c>
      <c r="B631" s="7">
        <v>1</v>
      </c>
      <c r="C631" s="7" t="s">
        <v>84</v>
      </c>
      <c r="D631" s="7" t="s">
        <v>19</v>
      </c>
      <c r="E631" s="7" t="s">
        <v>13</v>
      </c>
      <c r="F631" s="10">
        <v>192.83856229999998</v>
      </c>
      <c r="G631" s="7" t="s">
        <v>37</v>
      </c>
    </row>
    <row r="632" spans="1:7" x14ac:dyDescent="0.2">
      <c r="A632" s="7">
        <v>2019</v>
      </c>
      <c r="B632" s="7">
        <v>1</v>
      </c>
      <c r="C632" s="7" t="s">
        <v>84</v>
      </c>
      <c r="D632" s="7" t="s">
        <v>20</v>
      </c>
      <c r="E632" s="7" t="s">
        <v>13</v>
      </c>
      <c r="F632" s="10">
        <v>151.50463120000001</v>
      </c>
      <c r="G632" s="7" t="s">
        <v>17</v>
      </c>
    </row>
    <row r="633" spans="1:7" x14ac:dyDescent="0.2">
      <c r="A633" s="7">
        <v>2019</v>
      </c>
      <c r="B633" s="7">
        <v>1</v>
      </c>
      <c r="C633" s="7" t="s">
        <v>84</v>
      </c>
      <c r="D633" s="7" t="s">
        <v>21</v>
      </c>
      <c r="E633" s="7" t="s">
        <v>13</v>
      </c>
      <c r="F633" s="10">
        <v>117.8993201</v>
      </c>
      <c r="G633" s="7" t="s">
        <v>17</v>
      </c>
    </row>
    <row r="634" spans="1:7" x14ac:dyDescent="0.2">
      <c r="A634" s="7">
        <v>2019</v>
      </c>
      <c r="B634" s="7">
        <v>1</v>
      </c>
      <c r="C634" s="7" t="s">
        <v>84</v>
      </c>
      <c r="D634" s="7" t="s">
        <v>22</v>
      </c>
      <c r="E634" s="7" t="s">
        <v>13</v>
      </c>
      <c r="F634" s="10">
        <v>360.77714589999999</v>
      </c>
      <c r="G634" s="7" t="s">
        <v>38</v>
      </c>
    </row>
    <row r="635" spans="1:7" x14ac:dyDescent="0.2">
      <c r="A635" s="7">
        <v>2019</v>
      </c>
      <c r="B635" s="7">
        <v>1</v>
      </c>
      <c r="C635" s="7" t="s">
        <v>84</v>
      </c>
      <c r="D635" s="7" t="s">
        <v>23</v>
      </c>
      <c r="E635" s="7" t="s">
        <v>13</v>
      </c>
      <c r="F635" s="10">
        <v>1910.171214</v>
      </c>
      <c r="G635" s="7" t="s">
        <v>37</v>
      </c>
    </row>
    <row r="636" spans="1:7" x14ac:dyDescent="0.2">
      <c r="A636" s="7">
        <v>2019</v>
      </c>
      <c r="B636" s="7">
        <v>1</v>
      </c>
      <c r="C636" s="7" t="s">
        <v>84</v>
      </c>
      <c r="D636" s="7" t="s">
        <v>24</v>
      </c>
      <c r="E636" s="7" t="s">
        <v>13</v>
      </c>
      <c r="F636" s="10">
        <v>223.06658919999998</v>
      </c>
      <c r="G636" s="7" t="s">
        <v>38</v>
      </c>
    </row>
    <row r="637" spans="1:7" x14ac:dyDescent="0.2">
      <c r="A637" s="7">
        <v>2019</v>
      </c>
      <c r="B637" s="7">
        <v>1</v>
      </c>
      <c r="C637" s="7" t="s">
        <v>84</v>
      </c>
      <c r="D637" s="7" t="s">
        <v>25</v>
      </c>
      <c r="E637" s="7" t="s">
        <v>13</v>
      </c>
      <c r="F637" s="10">
        <v>579.91575639999996</v>
      </c>
      <c r="G637" s="7" t="s">
        <v>38</v>
      </c>
    </row>
    <row r="638" spans="1:7" x14ac:dyDescent="0.2">
      <c r="A638" s="7">
        <v>2019</v>
      </c>
      <c r="B638" s="7">
        <v>1</v>
      </c>
      <c r="C638" s="7" t="s">
        <v>84</v>
      </c>
      <c r="D638" s="7" t="s">
        <v>68</v>
      </c>
      <c r="E638" s="7" t="s">
        <v>13</v>
      </c>
      <c r="F638" s="10">
        <v>10688.10799</v>
      </c>
      <c r="G638" s="7" t="s">
        <v>17</v>
      </c>
    </row>
    <row r="639" spans="1:7" x14ac:dyDescent="0.2">
      <c r="A639" s="7">
        <v>2019</v>
      </c>
      <c r="B639" s="7">
        <v>1</v>
      </c>
      <c r="C639" s="7" t="s">
        <v>84</v>
      </c>
      <c r="D639" s="7" t="s">
        <v>26</v>
      </c>
      <c r="E639" s="7" t="s">
        <v>13</v>
      </c>
      <c r="F639" s="10">
        <v>2844.3003549999999</v>
      </c>
      <c r="G639" s="7" t="s">
        <v>17</v>
      </c>
    </row>
    <row r="640" spans="1:7" x14ac:dyDescent="0.2">
      <c r="A640" s="7">
        <v>2019</v>
      </c>
      <c r="B640" s="7">
        <v>1</v>
      </c>
      <c r="C640" s="7" t="s">
        <v>47</v>
      </c>
      <c r="D640" s="7" t="s">
        <v>16</v>
      </c>
      <c r="E640" s="7" t="s">
        <v>13</v>
      </c>
      <c r="F640" s="10">
        <v>450.48502830000001</v>
      </c>
      <c r="G640" s="7" t="s">
        <v>38</v>
      </c>
    </row>
    <row r="641" spans="1:7" x14ac:dyDescent="0.2">
      <c r="A641" s="7">
        <v>2019</v>
      </c>
      <c r="B641" s="7">
        <v>1</v>
      </c>
      <c r="C641" s="7" t="s">
        <v>47</v>
      </c>
      <c r="D641" s="7" t="s">
        <v>18</v>
      </c>
      <c r="E641" s="7" t="s">
        <v>13</v>
      </c>
      <c r="F641" s="10">
        <v>5094.2372810000006</v>
      </c>
      <c r="G641" s="7" t="s">
        <v>38</v>
      </c>
    </row>
    <row r="642" spans="1:7" x14ac:dyDescent="0.2">
      <c r="A642" s="7">
        <v>2019</v>
      </c>
      <c r="B642" s="7">
        <v>1</v>
      </c>
      <c r="C642" s="7" t="s">
        <v>47</v>
      </c>
      <c r="D642" s="7" t="s">
        <v>19</v>
      </c>
      <c r="E642" s="7" t="s">
        <v>13</v>
      </c>
      <c r="F642" s="10">
        <v>351.21337619999997</v>
      </c>
      <c r="G642" s="7" t="s">
        <v>37</v>
      </c>
    </row>
    <row r="643" spans="1:7" x14ac:dyDescent="0.2">
      <c r="A643" s="7">
        <v>2019</v>
      </c>
      <c r="B643" s="7">
        <v>1</v>
      </c>
      <c r="C643" s="7" t="s">
        <v>47</v>
      </c>
      <c r="D643" s="7" t="s">
        <v>20</v>
      </c>
      <c r="E643" s="7" t="s">
        <v>13</v>
      </c>
      <c r="F643" s="10">
        <v>300.2777413</v>
      </c>
      <c r="G643" s="7" t="s">
        <v>38</v>
      </c>
    </row>
    <row r="644" spans="1:7" x14ac:dyDescent="0.2">
      <c r="A644" s="7">
        <v>2019</v>
      </c>
      <c r="B644" s="7">
        <v>1</v>
      </c>
      <c r="C644" s="7" t="s">
        <v>47</v>
      </c>
      <c r="D644" s="7" t="s">
        <v>21</v>
      </c>
      <c r="E644" s="7" t="s">
        <v>13</v>
      </c>
      <c r="F644" s="10">
        <v>332.89858169999997</v>
      </c>
      <c r="G644" s="7" t="s">
        <v>38</v>
      </c>
    </row>
    <row r="645" spans="1:7" x14ac:dyDescent="0.2">
      <c r="A645" s="7">
        <v>2019</v>
      </c>
      <c r="B645" s="7">
        <v>1</v>
      </c>
      <c r="C645" s="7" t="s">
        <v>47</v>
      </c>
      <c r="D645" s="7" t="s">
        <v>22</v>
      </c>
      <c r="E645" s="7" t="s">
        <v>13</v>
      </c>
      <c r="F645" s="10">
        <v>741.61997109999993</v>
      </c>
      <c r="G645" s="7" t="s">
        <v>38</v>
      </c>
    </row>
    <row r="646" spans="1:7" x14ac:dyDescent="0.2">
      <c r="A646" s="7">
        <v>2019</v>
      </c>
      <c r="B646" s="7">
        <v>1</v>
      </c>
      <c r="C646" s="7" t="s">
        <v>47</v>
      </c>
      <c r="D646" s="7" t="s">
        <v>23</v>
      </c>
      <c r="E646" s="7" t="s">
        <v>13</v>
      </c>
      <c r="F646" s="10">
        <v>536.52083629999993</v>
      </c>
      <c r="G646" s="7" t="s">
        <v>38</v>
      </c>
    </row>
    <row r="647" spans="1:7" x14ac:dyDescent="0.2">
      <c r="A647" s="7">
        <v>2019</v>
      </c>
      <c r="B647" s="7">
        <v>1</v>
      </c>
      <c r="C647" s="7" t="s">
        <v>47</v>
      </c>
      <c r="D647" s="7" t="s">
        <v>24</v>
      </c>
      <c r="E647" s="7" t="s">
        <v>13</v>
      </c>
      <c r="F647" s="10">
        <v>426.49594459999997</v>
      </c>
      <c r="G647" s="7" t="s">
        <v>38</v>
      </c>
    </row>
    <row r="648" spans="1:7" x14ac:dyDescent="0.2">
      <c r="A648" s="7">
        <v>2019</v>
      </c>
      <c r="B648" s="7">
        <v>1</v>
      </c>
      <c r="C648" s="7" t="s">
        <v>47</v>
      </c>
      <c r="D648" s="7" t="s">
        <v>25</v>
      </c>
      <c r="E648" s="7" t="s">
        <v>13</v>
      </c>
      <c r="F648" s="10">
        <v>510.22953389999998</v>
      </c>
      <c r="G648" s="7" t="s">
        <v>38</v>
      </c>
    </row>
    <row r="649" spans="1:7" x14ac:dyDescent="0.2">
      <c r="A649" s="7">
        <v>2019</v>
      </c>
      <c r="B649" s="7">
        <v>1</v>
      </c>
      <c r="C649" s="7" t="s">
        <v>47</v>
      </c>
      <c r="D649" s="7" t="s">
        <v>68</v>
      </c>
      <c r="E649" s="7" t="s">
        <v>13</v>
      </c>
      <c r="F649" s="10">
        <v>31445.284469999999</v>
      </c>
      <c r="G649" s="7" t="s">
        <v>15</v>
      </c>
    </row>
    <row r="650" spans="1:7" x14ac:dyDescent="0.2">
      <c r="A650" s="7">
        <v>2019</v>
      </c>
      <c r="B650" s="7">
        <v>1</v>
      </c>
      <c r="C650" s="7" t="s">
        <v>47</v>
      </c>
      <c r="D650" s="7" t="s">
        <v>26</v>
      </c>
      <c r="E650" s="7" t="s">
        <v>13</v>
      </c>
      <c r="F650" s="10">
        <v>4451.8114610000002</v>
      </c>
      <c r="G650" s="7" t="s">
        <v>17</v>
      </c>
    </row>
    <row r="651" spans="1:7" x14ac:dyDescent="0.2">
      <c r="A651" s="7">
        <v>2019</v>
      </c>
      <c r="B651" s="7">
        <v>1</v>
      </c>
      <c r="C651" s="7" t="s">
        <v>46</v>
      </c>
      <c r="D651" s="7" t="s">
        <v>16</v>
      </c>
      <c r="E651" s="7" t="s">
        <v>13</v>
      </c>
      <c r="F651" s="10">
        <v>136.4092923</v>
      </c>
      <c r="G651" s="7" t="s">
        <v>17</v>
      </c>
    </row>
    <row r="652" spans="1:7" x14ac:dyDescent="0.2">
      <c r="A652" s="7">
        <v>2019</v>
      </c>
      <c r="B652" s="7">
        <v>1</v>
      </c>
      <c r="C652" s="7" t="s">
        <v>46</v>
      </c>
      <c r="D652" s="7" t="s">
        <v>18</v>
      </c>
      <c r="E652" s="7" t="s">
        <v>13</v>
      </c>
      <c r="F652" s="10">
        <v>563.11000060000003</v>
      </c>
      <c r="G652" s="7" t="s">
        <v>38</v>
      </c>
    </row>
    <row r="653" spans="1:7" x14ac:dyDescent="0.2">
      <c r="A653" s="7">
        <v>2019</v>
      </c>
      <c r="B653" s="7">
        <v>1</v>
      </c>
      <c r="C653" s="7" t="s">
        <v>46</v>
      </c>
      <c r="D653" s="7" t="s">
        <v>19</v>
      </c>
      <c r="E653" s="7" t="s">
        <v>13</v>
      </c>
      <c r="F653" s="10">
        <v>129.49685880000001</v>
      </c>
      <c r="G653" s="7" t="s">
        <v>17</v>
      </c>
    </row>
    <row r="654" spans="1:7" x14ac:dyDescent="0.2">
      <c r="A654" s="7">
        <v>2019</v>
      </c>
      <c r="B654" s="7">
        <v>1</v>
      </c>
      <c r="C654" s="7" t="s">
        <v>46</v>
      </c>
      <c r="D654" s="7" t="s">
        <v>20</v>
      </c>
      <c r="E654" s="7" t="s">
        <v>13</v>
      </c>
      <c r="F654" s="10">
        <v>134.0645251</v>
      </c>
      <c r="G654" s="7" t="s">
        <v>17</v>
      </c>
    </row>
    <row r="655" spans="1:7" x14ac:dyDescent="0.2">
      <c r="A655" s="7">
        <v>2019</v>
      </c>
      <c r="B655" s="7">
        <v>1</v>
      </c>
      <c r="C655" s="7" t="s">
        <v>46</v>
      </c>
      <c r="D655" s="7" t="s">
        <v>21</v>
      </c>
      <c r="E655" s="7" t="s">
        <v>13</v>
      </c>
      <c r="F655" s="10">
        <v>141.67280769999999</v>
      </c>
      <c r="G655" s="7" t="s">
        <v>17</v>
      </c>
    </row>
    <row r="656" spans="1:7" x14ac:dyDescent="0.2">
      <c r="A656" s="7">
        <v>2019</v>
      </c>
      <c r="B656" s="7">
        <v>1</v>
      </c>
      <c r="C656" s="7" t="s">
        <v>46</v>
      </c>
      <c r="D656" s="7" t="s">
        <v>22</v>
      </c>
      <c r="E656" s="7" t="s">
        <v>13</v>
      </c>
      <c r="F656" s="10">
        <v>185.76981309999999</v>
      </c>
      <c r="G656" s="7" t="s">
        <v>17</v>
      </c>
    </row>
    <row r="657" spans="1:7" x14ac:dyDescent="0.2">
      <c r="A657" s="7">
        <v>2019</v>
      </c>
      <c r="B657" s="7">
        <v>1</v>
      </c>
      <c r="C657" s="7" t="s">
        <v>46</v>
      </c>
      <c r="D657" s="7" t="s">
        <v>23</v>
      </c>
      <c r="E657" s="7" t="s">
        <v>13</v>
      </c>
      <c r="F657" s="10">
        <v>133.4142076</v>
      </c>
      <c r="G657" s="7" t="s">
        <v>17</v>
      </c>
    </row>
    <row r="658" spans="1:7" x14ac:dyDescent="0.2">
      <c r="A658" s="7">
        <v>2019</v>
      </c>
      <c r="B658" s="7">
        <v>1</v>
      </c>
      <c r="C658" s="7" t="s">
        <v>46</v>
      </c>
      <c r="D658" s="7" t="s">
        <v>24</v>
      </c>
      <c r="E658" s="7" t="s">
        <v>13</v>
      </c>
      <c r="F658" s="10">
        <v>159.01187100000001</v>
      </c>
      <c r="G658" s="7" t="s">
        <v>37</v>
      </c>
    </row>
    <row r="659" spans="1:7" x14ac:dyDescent="0.2">
      <c r="A659" s="7">
        <v>2019</v>
      </c>
      <c r="B659" s="7">
        <v>1</v>
      </c>
      <c r="C659" s="7" t="s">
        <v>46</v>
      </c>
      <c r="D659" s="7" t="s">
        <v>25</v>
      </c>
      <c r="E659" s="7" t="s">
        <v>13</v>
      </c>
      <c r="F659" s="10">
        <v>132.3381732</v>
      </c>
      <c r="G659" s="7" t="s">
        <v>17</v>
      </c>
    </row>
    <row r="660" spans="1:7" x14ac:dyDescent="0.2">
      <c r="A660" s="7">
        <v>2019</v>
      </c>
      <c r="B660" s="7">
        <v>1</v>
      </c>
      <c r="C660" s="7" t="s">
        <v>46</v>
      </c>
      <c r="D660" s="7" t="s">
        <v>68</v>
      </c>
      <c r="E660" s="7" t="s">
        <v>13</v>
      </c>
      <c r="F660" s="10">
        <v>3298.675381</v>
      </c>
      <c r="G660" s="7" t="s">
        <v>37</v>
      </c>
    </row>
    <row r="661" spans="1:7" x14ac:dyDescent="0.2">
      <c r="A661" s="7">
        <v>2019</v>
      </c>
      <c r="B661" s="7">
        <v>1</v>
      </c>
      <c r="C661" s="7" t="s">
        <v>46</v>
      </c>
      <c r="D661" s="7" t="s">
        <v>26</v>
      </c>
      <c r="E661" s="7" t="s">
        <v>13</v>
      </c>
      <c r="F661" s="10">
        <v>574.81546109999999</v>
      </c>
      <c r="G661" s="7" t="s">
        <v>38</v>
      </c>
    </row>
    <row r="662" spans="1:7" x14ac:dyDescent="0.2">
      <c r="A662" s="7">
        <v>2019</v>
      </c>
      <c r="B662" s="7">
        <v>1</v>
      </c>
      <c r="C662" s="7" t="s">
        <v>45</v>
      </c>
      <c r="D662" s="7" t="s">
        <v>16</v>
      </c>
      <c r="E662" s="7" t="s">
        <v>13</v>
      </c>
      <c r="F662" s="10">
        <v>137.13463630000001</v>
      </c>
      <c r="G662" s="7" t="s">
        <v>17</v>
      </c>
    </row>
    <row r="663" spans="1:7" x14ac:dyDescent="0.2">
      <c r="A663" s="7">
        <v>2019</v>
      </c>
      <c r="B663" s="7">
        <v>1</v>
      </c>
      <c r="C663" s="7" t="s">
        <v>45</v>
      </c>
      <c r="D663" s="7" t="s">
        <v>18</v>
      </c>
      <c r="E663" s="7" t="s">
        <v>13</v>
      </c>
      <c r="F663" s="10">
        <v>419.01036820000002</v>
      </c>
      <c r="G663" s="7" t="s">
        <v>38</v>
      </c>
    </row>
    <row r="664" spans="1:7" x14ac:dyDescent="0.2">
      <c r="A664" s="7">
        <v>2019</v>
      </c>
      <c r="B664" s="7">
        <v>1</v>
      </c>
      <c r="C664" s="7" t="s">
        <v>45</v>
      </c>
      <c r="D664" s="7" t="s">
        <v>19</v>
      </c>
      <c r="E664" s="7" t="s">
        <v>13</v>
      </c>
      <c r="F664" s="10">
        <v>116.46082249999999</v>
      </c>
      <c r="G664" s="7" t="s">
        <v>17</v>
      </c>
    </row>
    <row r="665" spans="1:7" x14ac:dyDescent="0.2">
      <c r="A665" s="7">
        <v>2019</v>
      </c>
      <c r="B665" s="7">
        <v>1</v>
      </c>
      <c r="C665" s="7" t="s">
        <v>45</v>
      </c>
      <c r="D665" s="7" t="s">
        <v>20</v>
      </c>
      <c r="E665" s="7" t="s">
        <v>13</v>
      </c>
      <c r="F665" s="10">
        <v>128.0456633</v>
      </c>
      <c r="G665" s="7" t="s">
        <v>17</v>
      </c>
    </row>
    <row r="666" spans="1:7" x14ac:dyDescent="0.2">
      <c r="A666" s="7">
        <v>2019</v>
      </c>
      <c r="B666" s="7">
        <v>1</v>
      </c>
      <c r="C666" s="7" t="s">
        <v>45</v>
      </c>
      <c r="D666" s="7" t="s">
        <v>21</v>
      </c>
      <c r="E666" s="7" t="s">
        <v>13</v>
      </c>
      <c r="F666" s="10">
        <v>140.92378170000001</v>
      </c>
      <c r="G666" s="7" t="s">
        <v>17</v>
      </c>
    </row>
    <row r="667" spans="1:7" x14ac:dyDescent="0.2">
      <c r="A667" s="7">
        <v>2019</v>
      </c>
      <c r="B667" s="7">
        <v>1</v>
      </c>
      <c r="C667" s="7" t="s">
        <v>45</v>
      </c>
      <c r="D667" s="7" t="s">
        <v>22</v>
      </c>
      <c r="E667" s="7" t="s">
        <v>13</v>
      </c>
      <c r="F667" s="10">
        <v>165.9745581</v>
      </c>
      <c r="G667" s="7" t="s">
        <v>37</v>
      </c>
    </row>
    <row r="668" spans="1:7" x14ac:dyDescent="0.2">
      <c r="A668" s="7">
        <v>2019</v>
      </c>
      <c r="B668" s="7">
        <v>1</v>
      </c>
      <c r="C668" s="7" t="s">
        <v>45</v>
      </c>
      <c r="D668" s="7" t="s">
        <v>23</v>
      </c>
      <c r="E668" s="7" t="s">
        <v>13</v>
      </c>
      <c r="F668" s="10">
        <v>117.6549328</v>
      </c>
      <c r="G668" s="7" t="s">
        <v>17</v>
      </c>
    </row>
    <row r="669" spans="1:7" x14ac:dyDescent="0.2">
      <c r="A669" s="7">
        <v>2019</v>
      </c>
      <c r="B669" s="7">
        <v>1</v>
      </c>
      <c r="C669" s="7" t="s">
        <v>45</v>
      </c>
      <c r="D669" s="7" t="s">
        <v>24</v>
      </c>
      <c r="E669" s="7" t="s">
        <v>13</v>
      </c>
      <c r="F669" s="10">
        <v>132.33235049999999</v>
      </c>
      <c r="G669" s="7" t="s">
        <v>17</v>
      </c>
    </row>
    <row r="670" spans="1:7" x14ac:dyDescent="0.2">
      <c r="A670" s="7">
        <v>2019</v>
      </c>
      <c r="B670" s="7">
        <v>1</v>
      </c>
      <c r="C670" s="7" t="s">
        <v>45</v>
      </c>
      <c r="D670" s="7" t="s">
        <v>25</v>
      </c>
      <c r="E670" s="7" t="s">
        <v>13</v>
      </c>
      <c r="F670" s="10">
        <v>127.0407443</v>
      </c>
      <c r="G670" s="7" t="s">
        <v>17</v>
      </c>
    </row>
    <row r="671" spans="1:7" x14ac:dyDescent="0.2">
      <c r="A671" s="7">
        <v>2019</v>
      </c>
      <c r="B671" s="7">
        <v>1</v>
      </c>
      <c r="C671" s="7" t="s">
        <v>45</v>
      </c>
      <c r="D671" s="7" t="s">
        <v>68</v>
      </c>
      <c r="E671" s="7" t="s">
        <v>13</v>
      </c>
      <c r="F671" s="10">
        <v>3014.0717370000002</v>
      </c>
      <c r="G671" s="7" t="s">
        <v>37</v>
      </c>
    </row>
    <row r="672" spans="1:7" x14ac:dyDescent="0.2">
      <c r="A672" s="7">
        <v>2019</v>
      </c>
      <c r="B672" s="7">
        <v>1</v>
      </c>
      <c r="C672" s="7" t="s">
        <v>45</v>
      </c>
      <c r="D672" s="7" t="s">
        <v>26</v>
      </c>
      <c r="E672" s="7" t="s">
        <v>13</v>
      </c>
      <c r="F672" s="10">
        <v>337.61205869999998</v>
      </c>
      <c r="G672" s="7" t="s">
        <v>38</v>
      </c>
    </row>
    <row r="673" spans="1:7" x14ac:dyDescent="0.2">
      <c r="A673" s="7">
        <v>2019</v>
      </c>
      <c r="B673" s="7">
        <v>1</v>
      </c>
      <c r="C673" s="7" t="s">
        <v>42</v>
      </c>
      <c r="D673" s="7" t="s">
        <v>16</v>
      </c>
      <c r="E673" s="7" t="s">
        <v>13</v>
      </c>
      <c r="F673" s="10">
        <v>241.7152562</v>
      </c>
      <c r="G673" s="7" t="s">
        <v>38</v>
      </c>
    </row>
    <row r="674" spans="1:7" x14ac:dyDescent="0.2">
      <c r="A674" s="7">
        <v>2019</v>
      </c>
      <c r="B674" s="7">
        <v>1</v>
      </c>
      <c r="C674" s="7" t="s">
        <v>42</v>
      </c>
      <c r="D674" s="7" t="s">
        <v>18</v>
      </c>
      <c r="E674" s="7" t="s">
        <v>13</v>
      </c>
      <c r="F674" s="10">
        <v>467.27572480000003</v>
      </c>
      <c r="G674" s="7" t="s">
        <v>38</v>
      </c>
    </row>
    <row r="675" spans="1:7" x14ac:dyDescent="0.2">
      <c r="A675" s="7">
        <v>2019</v>
      </c>
      <c r="B675" s="7">
        <v>1</v>
      </c>
      <c r="C675" s="7" t="s">
        <v>42</v>
      </c>
      <c r="D675" s="7" t="s">
        <v>19</v>
      </c>
      <c r="E675" s="7" t="s">
        <v>13</v>
      </c>
      <c r="F675" s="10">
        <v>148.48172579999999</v>
      </c>
      <c r="G675" s="7" t="s">
        <v>17</v>
      </c>
    </row>
    <row r="676" spans="1:7" x14ac:dyDescent="0.2">
      <c r="A676" s="7">
        <v>2019</v>
      </c>
      <c r="B676" s="7">
        <v>1</v>
      </c>
      <c r="C676" s="7" t="s">
        <v>42</v>
      </c>
      <c r="D676" s="7" t="s">
        <v>20</v>
      </c>
      <c r="E676" s="7" t="s">
        <v>13</v>
      </c>
      <c r="F676" s="10">
        <v>132.5330548</v>
      </c>
      <c r="G676" s="7" t="s">
        <v>17</v>
      </c>
    </row>
    <row r="677" spans="1:7" x14ac:dyDescent="0.2">
      <c r="A677" s="7">
        <v>2019</v>
      </c>
      <c r="B677" s="7">
        <v>1</v>
      </c>
      <c r="C677" s="7" t="s">
        <v>42</v>
      </c>
      <c r="D677" s="7" t="s">
        <v>21</v>
      </c>
      <c r="E677" s="7" t="s">
        <v>13</v>
      </c>
      <c r="F677" s="10">
        <v>162.68114319999998</v>
      </c>
      <c r="G677" s="7" t="s">
        <v>17</v>
      </c>
    </row>
    <row r="678" spans="1:7" x14ac:dyDescent="0.2">
      <c r="A678" s="7">
        <v>2019</v>
      </c>
      <c r="B678" s="7">
        <v>1</v>
      </c>
      <c r="C678" s="7" t="s">
        <v>42</v>
      </c>
      <c r="D678" s="7" t="s">
        <v>22</v>
      </c>
      <c r="E678" s="7" t="s">
        <v>13</v>
      </c>
      <c r="F678" s="10">
        <v>353.40485410000002</v>
      </c>
      <c r="G678" s="7" t="s">
        <v>38</v>
      </c>
    </row>
    <row r="679" spans="1:7" x14ac:dyDescent="0.2">
      <c r="A679" s="7">
        <v>2019</v>
      </c>
      <c r="B679" s="7">
        <v>1</v>
      </c>
      <c r="C679" s="7" t="s">
        <v>42</v>
      </c>
      <c r="D679" s="7" t="s">
        <v>23</v>
      </c>
      <c r="E679" s="7" t="s">
        <v>13</v>
      </c>
      <c r="F679" s="10">
        <v>154.63731289999998</v>
      </c>
      <c r="G679" s="7" t="s">
        <v>17</v>
      </c>
    </row>
    <row r="680" spans="1:7" x14ac:dyDescent="0.2">
      <c r="A680" s="7">
        <v>2019</v>
      </c>
      <c r="B680" s="7">
        <v>1</v>
      </c>
      <c r="C680" s="7" t="s">
        <v>42</v>
      </c>
      <c r="D680" s="7" t="s">
        <v>24</v>
      </c>
      <c r="E680" s="7" t="s">
        <v>13</v>
      </c>
      <c r="F680" s="10">
        <v>235.150565</v>
      </c>
      <c r="G680" s="7" t="s">
        <v>38</v>
      </c>
    </row>
    <row r="681" spans="1:7" x14ac:dyDescent="0.2">
      <c r="A681" s="7">
        <v>2019</v>
      </c>
      <c r="B681" s="7">
        <v>1</v>
      </c>
      <c r="C681" s="7" t="s">
        <v>42</v>
      </c>
      <c r="D681" s="7" t="s">
        <v>25</v>
      </c>
      <c r="E681" s="7" t="s">
        <v>13</v>
      </c>
      <c r="F681" s="10">
        <v>193.6670963</v>
      </c>
      <c r="G681" s="7" t="s">
        <v>37</v>
      </c>
    </row>
    <row r="682" spans="1:7" x14ac:dyDescent="0.2">
      <c r="A682" s="7">
        <v>2019</v>
      </c>
      <c r="B682" s="7">
        <v>1</v>
      </c>
      <c r="C682" s="7" t="s">
        <v>42</v>
      </c>
      <c r="D682" s="7" t="s">
        <v>68</v>
      </c>
      <c r="E682" s="7" t="s">
        <v>13</v>
      </c>
      <c r="F682" s="10">
        <v>6387.8321239999996</v>
      </c>
      <c r="G682" s="7" t="s">
        <v>17</v>
      </c>
    </row>
    <row r="683" spans="1:7" x14ac:dyDescent="0.2">
      <c r="A683" s="7">
        <v>2019</v>
      </c>
      <c r="B683" s="7">
        <v>1</v>
      </c>
      <c r="C683" s="7" t="s">
        <v>42</v>
      </c>
      <c r="D683" s="7" t="s">
        <v>26</v>
      </c>
      <c r="E683" s="7" t="s">
        <v>13</v>
      </c>
      <c r="F683" s="10">
        <v>911.5895465000001</v>
      </c>
      <c r="G683" s="7" t="s">
        <v>37</v>
      </c>
    </row>
    <row r="684" spans="1:7" x14ac:dyDescent="0.2">
      <c r="A684" s="7">
        <v>2019</v>
      </c>
      <c r="B684" s="7">
        <v>1</v>
      </c>
      <c r="C684" s="7" t="s">
        <v>39</v>
      </c>
      <c r="D684" s="7" t="s">
        <v>16</v>
      </c>
      <c r="E684" s="7" t="s">
        <v>13</v>
      </c>
      <c r="F684" s="10">
        <v>1230.727294</v>
      </c>
      <c r="G684" s="7" t="s">
        <v>38</v>
      </c>
    </row>
    <row r="685" spans="1:7" x14ac:dyDescent="0.2">
      <c r="A685" s="7">
        <v>2019</v>
      </c>
      <c r="B685" s="7">
        <v>1</v>
      </c>
      <c r="C685" s="7" t="s">
        <v>39</v>
      </c>
      <c r="D685" s="7" t="s">
        <v>18</v>
      </c>
      <c r="E685" s="7" t="s">
        <v>13</v>
      </c>
      <c r="F685" s="10">
        <v>1267.0868640000001</v>
      </c>
      <c r="G685" s="7" t="s">
        <v>38</v>
      </c>
    </row>
    <row r="686" spans="1:7" x14ac:dyDescent="0.2">
      <c r="A686" s="7">
        <v>2019</v>
      </c>
      <c r="B686" s="7">
        <v>1</v>
      </c>
      <c r="C686" s="7" t="s">
        <v>39</v>
      </c>
      <c r="D686" s="7" t="s">
        <v>19</v>
      </c>
      <c r="E686" s="7" t="s">
        <v>13</v>
      </c>
      <c r="F686" s="10">
        <v>643.10527679999996</v>
      </c>
      <c r="G686" s="7" t="s">
        <v>37</v>
      </c>
    </row>
    <row r="687" spans="1:7" x14ac:dyDescent="0.2">
      <c r="A687" s="7">
        <v>2019</v>
      </c>
      <c r="B687" s="7">
        <v>1</v>
      </c>
      <c r="C687" s="7" t="s">
        <v>39</v>
      </c>
      <c r="D687" s="7" t="s">
        <v>20</v>
      </c>
      <c r="E687" s="7" t="s">
        <v>13</v>
      </c>
      <c r="F687" s="10">
        <v>448.17328879999997</v>
      </c>
      <c r="G687" s="7" t="s">
        <v>38</v>
      </c>
    </row>
    <row r="688" spans="1:7" x14ac:dyDescent="0.2">
      <c r="A688" s="7">
        <v>2019</v>
      </c>
      <c r="B688" s="7">
        <v>1</v>
      </c>
      <c r="C688" s="7" t="s">
        <v>39</v>
      </c>
      <c r="D688" s="7" t="s">
        <v>21</v>
      </c>
      <c r="E688" s="7" t="s">
        <v>13</v>
      </c>
      <c r="F688" s="10">
        <v>179.45889590000002</v>
      </c>
      <c r="G688" s="7" t="s">
        <v>37</v>
      </c>
    </row>
    <row r="689" spans="1:7" x14ac:dyDescent="0.2">
      <c r="A689" s="7">
        <v>2019</v>
      </c>
      <c r="B689" s="7">
        <v>1</v>
      </c>
      <c r="C689" s="7" t="s">
        <v>39</v>
      </c>
      <c r="D689" s="7" t="s">
        <v>22</v>
      </c>
      <c r="E689" s="7" t="s">
        <v>13</v>
      </c>
      <c r="F689" s="10">
        <v>1756.8384799999999</v>
      </c>
      <c r="G689" s="7" t="s">
        <v>37</v>
      </c>
    </row>
    <row r="690" spans="1:7" x14ac:dyDescent="0.2">
      <c r="A690" s="7">
        <v>2019</v>
      </c>
      <c r="B690" s="7">
        <v>1</v>
      </c>
      <c r="C690" s="7" t="s">
        <v>39</v>
      </c>
      <c r="D690" s="7" t="s">
        <v>23</v>
      </c>
      <c r="E690" s="7" t="s">
        <v>13</v>
      </c>
      <c r="F690" s="10">
        <v>282.22480330000002</v>
      </c>
      <c r="G690" s="7" t="s">
        <v>38</v>
      </c>
    </row>
    <row r="691" spans="1:7" x14ac:dyDescent="0.2">
      <c r="A691" s="7">
        <v>2019</v>
      </c>
      <c r="B691" s="7">
        <v>1</v>
      </c>
      <c r="C691" s="7" t="s">
        <v>39</v>
      </c>
      <c r="D691" s="7" t="s">
        <v>24</v>
      </c>
      <c r="E691" s="7" t="s">
        <v>13</v>
      </c>
      <c r="F691" s="10">
        <v>867.00979219999999</v>
      </c>
      <c r="G691" s="7" t="s">
        <v>38</v>
      </c>
    </row>
    <row r="692" spans="1:7" x14ac:dyDescent="0.2">
      <c r="A692" s="7">
        <v>2019</v>
      </c>
      <c r="B692" s="7">
        <v>1</v>
      </c>
      <c r="C692" s="7" t="s">
        <v>39</v>
      </c>
      <c r="D692" s="7" t="s">
        <v>25</v>
      </c>
      <c r="E692" s="7" t="s">
        <v>13</v>
      </c>
      <c r="F692" s="10">
        <v>305.93410600000004</v>
      </c>
      <c r="G692" s="7" t="s">
        <v>38</v>
      </c>
    </row>
    <row r="693" spans="1:7" x14ac:dyDescent="0.2">
      <c r="A693" s="7">
        <v>2019</v>
      </c>
      <c r="B693" s="7">
        <v>1</v>
      </c>
      <c r="C693" s="7" t="s">
        <v>39</v>
      </c>
      <c r="D693" s="7" t="s">
        <v>68</v>
      </c>
      <c r="E693" s="7" t="s">
        <v>13</v>
      </c>
      <c r="F693" s="10">
        <v>13623.082640000001</v>
      </c>
      <c r="G693" s="7" t="s">
        <v>17</v>
      </c>
    </row>
    <row r="694" spans="1:7" x14ac:dyDescent="0.2">
      <c r="A694" s="7">
        <v>2019</v>
      </c>
      <c r="B694" s="7">
        <v>1</v>
      </c>
      <c r="C694" s="7" t="s">
        <v>39</v>
      </c>
      <c r="D694" s="7" t="s">
        <v>26</v>
      </c>
      <c r="E694" s="7" t="s">
        <v>13</v>
      </c>
      <c r="F694" s="10">
        <v>4106.6204170000001</v>
      </c>
      <c r="G694" s="7" t="s">
        <v>17</v>
      </c>
    </row>
    <row r="695" spans="1:7" x14ac:dyDescent="0.2">
      <c r="A695" s="7">
        <v>2019</v>
      </c>
      <c r="B695" s="7">
        <v>1</v>
      </c>
      <c r="C695" s="7" t="s">
        <v>67</v>
      </c>
      <c r="D695" s="7" t="s">
        <v>16</v>
      </c>
      <c r="E695" s="7" t="s">
        <v>13</v>
      </c>
      <c r="F695" s="10">
        <v>199.08281260000001</v>
      </c>
      <c r="G695" s="7" t="s">
        <v>37</v>
      </c>
    </row>
    <row r="696" spans="1:7" x14ac:dyDescent="0.2">
      <c r="A696" s="7">
        <v>2019</v>
      </c>
      <c r="B696" s="7">
        <v>1</v>
      </c>
      <c r="C696" s="7" t="s">
        <v>67</v>
      </c>
      <c r="D696" s="7" t="s">
        <v>18</v>
      </c>
      <c r="E696" s="7" t="s">
        <v>13</v>
      </c>
      <c r="F696" s="10">
        <v>135.59961009999998</v>
      </c>
      <c r="G696" s="7" t="s">
        <v>17</v>
      </c>
    </row>
    <row r="697" spans="1:7" x14ac:dyDescent="0.2">
      <c r="A697" s="7">
        <v>2019</v>
      </c>
      <c r="B697" s="7">
        <v>1</v>
      </c>
      <c r="C697" s="7" t="s">
        <v>67</v>
      </c>
      <c r="D697" s="7" t="s">
        <v>19</v>
      </c>
      <c r="E697" s="7" t="s">
        <v>13</v>
      </c>
      <c r="F697" s="10">
        <v>150.78439079999998</v>
      </c>
      <c r="G697" s="7" t="s">
        <v>17</v>
      </c>
    </row>
    <row r="698" spans="1:7" x14ac:dyDescent="0.2">
      <c r="A698" s="7">
        <v>2019</v>
      </c>
      <c r="B698" s="7">
        <v>1</v>
      </c>
      <c r="C698" s="7" t="s">
        <v>67</v>
      </c>
      <c r="D698" s="7" t="s">
        <v>20</v>
      </c>
      <c r="E698" s="7" t="s">
        <v>13</v>
      </c>
      <c r="F698" s="10">
        <v>115.26411710000001</v>
      </c>
      <c r="G698" s="7" t="s">
        <v>17</v>
      </c>
    </row>
    <row r="699" spans="1:7" x14ac:dyDescent="0.2">
      <c r="A699" s="7">
        <v>2019</v>
      </c>
      <c r="B699" s="7">
        <v>1</v>
      </c>
      <c r="C699" s="7" t="s">
        <v>67</v>
      </c>
      <c r="D699" s="7" t="s">
        <v>21</v>
      </c>
      <c r="E699" s="7" t="s">
        <v>13</v>
      </c>
      <c r="F699" s="10" t="s">
        <v>66</v>
      </c>
    </row>
    <row r="700" spans="1:7" x14ac:dyDescent="0.2">
      <c r="A700" s="7">
        <v>2019</v>
      </c>
      <c r="B700" s="7">
        <v>1</v>
      </c>
      <c r="C700" s="7" t="s">
        <v>67</v>
      </c>
      <c r="D700" s="7" t="s">
        <v>22</v>
      </c>
      <c r="E700" s="7" t="s">
        <v>13</v>
      </c>
      <c r="F700" s="10">
        <v>259.1760797</v>
      </c>
      <c r="G700" s="7" t="s">
        <v>38</v>
      </c>
    </row>
    <row r="701" spans="1:7" x14ac:dyDescent="0.2">
      <c r="A701" s="7">
        <v>2019</v>
      </c>
      <c r="B701" s="7">
        <v>1</v>
      </c>
      <c r="C701" s="7" t="s">
        <v>67</v>
      </c>
      <c r="D701" s="7" t="s">
        <v>23</v>
      </c>
      <c r="E701" s="7" t="s">
        <v>13</v>
      </c>
      <c r="F701" s="10">
        <v>171.40619720000001</v>
      </c>
      <c r="G701" s="7" t="s">
        <v>37</v>
      </c>
    </row>
    <row r="702" spans="1:7" x14ac:dyDescent="0.2">
      <c r="A702" s="7">
        <v>2019</v>
      </c>
      <c r="B702" s="7">
        <v>1</v>
      </c>
      <c r="C702" s="7" t="s">
        <v>67</v>
      </c>
      <c r="D702" s="7" t="s">
        <v>24</v>
      </c>
      <c r="E702" s="7" t="s">
        <v>13</v>
      </c>
      <c r="F702" s="10">
        <v>209.17858340000001</v>
      </c>
      <c r="G702" s="7" t="s">
        <v>38</v>
      </c>
    </row>
    <row r="703" spans="1:7" x14ac:dyDescent="0.2">
      <c r="A703" s="7">
        <v>2019</v>
      </c>
      <c r="B703" s="7">
        <v>1</v>
      </c>
      <c r="C703" s="7" t="s">
        <v>67</v>
      </c>
      <c r="D703" s="7" t="s">
        <v>25</v>
      </c>
      <c r="E703" s="7" t="s">
        <v>13</v>
      </c>
      <c r="F703" s="10">
        <v>382.20504560000001</v>
      </c>
      <c r="G703" s="7" t="s">
        <v>38</v>
      </c>
    </row>
    <row r="704" spans="1:7" x14ac:dyDescent="0.2">
      <c r="A704" s="7">
        <v>2019</v>
      </c>
      <c r="B704" s="7">
        <v>1</v>
      </c>
      <c r="C704" s="7" t="s">
        <v>67</v>
      </c>
      <c r="D704" s="7" t="s">
        <v>68</v>
      </c>
      <c r="E704" s="7" t="s">
        <v>13</v>
      </c>
      <c r="F704" s="10">
        <v>1969.594206</v>
      </c>
      <c r="G704" s="7" t="s">
        <v>38</v>
      </c>
    </row>
    <row r="705" spans="1:7" x14ac:dyDescent="0.2">
      <c r="A705" s="7">
        <v>2019</v>
      </c>
      <c r="B705" s="7">
        <v>1</v>
      </c>
      <c r="C705" s="7" t="s">
        <v>67</v>
      </c>
      <c r="D705" s="7" t="s">
        <v>26</v>
      </c>
      <c r="E705" s="7" t="s">
        <v>13</v>
      </c>
      <c r="F705" s="10">
        <v>307.27607659999995</v>
      </c>
      <c r="G705" s="7" t="s">
        <v>38</v>
      </c>
    </row>
    <row r="706" spans="1:7" x14ac:dyDescent="0.2">
      <c r="A706" s="7">
        <v>2019</v>
      </c>
      <c r="B706" s="7">
        <v>1</v>
      </c>
      <c r="C706" s="7" t="s">
        <v>64</v>
      </c>
      <c r="D706" s="7" t="s">
        <v>16</v>
      </c>
      <c r="E706" s="7" t="s">
        <v>13</v>
      </c>
      <c r="F706" s="10">
        <v>121.7365666</v>
      </c>
      <c r="G706" s="7" t="s">
        <v>17</v>
      </c>
    </row>
    <row r="707" spans="1:7" x14ac:dyDescent="0.2">
      <c r="A707" s="7">
        <v>2019</v>
      </c>
      <c r="B707" s="7">
        <v>1</v>
      </c>
      <c r="C707" s="7" t="s">
        <v>64</v>
      </c>
      <c r="D707" s="7" t="s">
        <v>18</v>
      </c>
      <c r="E707" s="7" t="s">
        <v>13</v>
      </c>
      <c r="F707" s="10">
        <v>164.20967249999998</v>
      </c>
      <c r="G707" s="7" t="s">
        <v>37</v>
      </c>
    </row>
    <row r="708" spans="1:7" x14ac:dyDescent="0.2">
      <c r="A708" s="7">
        <v>2019</v>
      </c>
      <c r="B708" s="7">
        <v>1</v>
      </c>
      <c r="C708" s="7" t="s">
        <v>64</v>
      </c>
      <c r="D708" s="7" t="s">
        <v>19</v>
      </c>
      <c r="E708" s="7" t="s">
        <v>13</v>
      </c>
      <c r="F708" s="10">
        <v>120.48207839999999</v>
      </c>
      <c r="G708" s="7" t="s">
        <v>17</v>
      </c>
    </row>
    <row r="709" spans="1:7" x14ac:dyDescent="0.2">
      <c r="A709" s="7">
        <v>2019</v>
      </c>
      <c r="B709" s="7">
        <v>1</v>
      </c>
      <c r="C709" s="7" t="s">
        <v>64</v>
      </c>
      <c r="D709" s="7" t="s">
        <v>20</v>
      </c>
      <c r="E709" s="7" t="s">
        <v>13</v>
      </c>
      <c r="F709" s="10">
        <v>114.9637029</v>
      </c>
      <c r="G709" s="7" t="s">
        <v>17</v>
      </c>
    </row>
    <row r="710" spans="1:7" x14ac:dyDescent="0.2">
      <c r="A710" s="7">
        <v>2019</v>
      </c>
      <c r="B710" s="7">
        <v>1</v>
      </c>
      <c r="C710" s="7" t="s">
        <v>64</v>
      </c>
      <c r="D710" s="7" t="s">
        <v>21</v>
      </c>
      <c r="E710" s="7" t="s">
        <v>13</v>
      </c>
      <c r="F710" s="10">
        <v>108.41055590000001</v>
      </c>
      <c r="G710" s="7" t="s">
        <v>17</v>
      </c>
    </row>
    <row r="711" spans="1:7" x14ac:dyDescent="0.2">
      <c r="A711" s="7">
        <v>2019</v>
      </c>
      <c r="B711" s="7">
        <v>1</v>
      </c>
      <c r="C711" s="7" t="s">
        <v>64</v>
      </c>
      <c r="D711" s="7" t="s">
        <v>22</v>
      </c>
      <c r="E711" s="7" t="s">
        <v>13</v>
      </c>
      <c r="F711" s="10">
        <v>122.6995625</v>
      </c>
      <c r="G711" s="7" t="s">
        <v>17</v>
      </c>
    </row>
    <row r="712" spans="1:7" x14ac:dyDescent="0.2">
      <c r="A712" s="7">
        <v>2019</v>
      </c>
      <c r="B712" s="7">
        <v>1</v>
      </c>
      <c r="C712" s="7" t="s">
        <v>64</v>
      </c>
      <c r="D712" s="7" t="s">
        <v>23</v>
      </c>
      <c r="E712" s="7" t="s">
        <v>13</v>
      </c>
      <c r="F712" s="10">
        <v>111.62828930000001</v>
      </c>
      <c r="G712" s="7" t="s">
        <v>17</v>
      </c>
    </row>
    <row r="713" spans="1:7" x14ac:dyDescent="0.2">
      <c r="A713" s="7">
        <v>2019</v>
      </c>
      <c r="B713" s="7">
        <v>1</v>
      </c>
      <c r="C713" s="7" t="s">
        <v>64</v>
      </c>
      <c r="D713" s="7" t="s">
        <v>24</v>
      </c>
      <c r="E713" s="7" t="s">
        <v>13</v>
      </c>
      <c r="F713" s="10">
        <v>129.70766860000001</v>
      </c>
      <c r="G713" s="7" t="s">
        <v>17</v>
      </c>
    </row>
    <row r="714" spans="1:7" x14ac:dyDescent="0.2">
      <c r="A714" s="7">
        <v>2019</v>
      </c>
      <c r="B714" s="7">
        <v>1</v>
      </c>
      <c r="C714" s="7" t="s">
        <v>64</v>
      </c>
      <c r="D714" s="7" t="s">
        <v>25</v>
      </c>
      <c r="E714" s="7" t="s">
        <v>13</v>
      </c>
      <c r="F714" s="10">
        <v>110.11623239999999</v>
      </c>
      <c r="G714" s="7" t="s">
        <v>17</v>
      </c>
    </row>
    <row r="715" spans="1:7" x14ac:dyDescent="0.2">
      <c r="A715" s="7">
        <v>2019</v>
      </c>
      <c r="B715" s="7">
        <v>1</v>
      </c>
      <c r="C715" s="7" t="s">
        <v>64</v>
      </c>
      <c r="D715" s="7" t="s">
        <v>68</v>
      </c>
      <c r="E715" s="7" t="s">
        <v>13</v>
      </c>
      <c r="F715" s="10">
        <v>348.82920239999999</v>
      </c>
      <c r="G715" s="7" t="s">
        <v>38</v>
      </c>
    </row>
    <row r="716" spans="1:7" x14ac:dyDescent="0.2">
      <c r="A716" s="7">
        <v>2019</v>
      </c>
      <c r="B716" s="7">
        <v>1</v>
      </c>
      <c r="C716" s="7" t="s">
        <v>64</v>
      </c>
      <c r="D716" s="7" t="s">
        <v>26</v>
      </c>
      <c r="E716" s="7" t="s">
        <v>13</v>
      </c>
      <c r="F716" s="10">
        <v>182.588165</v>
      </c>
      <c r="G716" s="7" t="s">
        <v>37</v>
      </c>
    </row>
    <row r="717" spans="1:7" x14ac:dyDescent="0.2">
      <c r="A717" s="7">
        <v>2019</v>
      </c>
      <c r="B717" s="7">
        <v>1</v>
      </c>
      <c r="C717" s="7" t="s">
        <v>65</v>
      </c>
      <c r="D717" s="7" t="s">
        <v>16</v>
      </c>
      <c r="E717" s="7" t="s">
        <v>13</v>
      </c>
      <c r="F717" s="10" t="s">
        <v>66</v>
      </c>
    </row>
    <row r="718" spans="1:7" x14ac:dyDescent="0.2">
      <c r="A718" s="7">
        <v>2019</v>
      </c>
      <c r="B718" s="7">
        <v>1</v>
      </c>
      <c r="C718" s="7" t="s">
        <v>65</v>
      </c>
      <c r="D718" s="7" t="s">
        <v>18</v>
      </c>
      <c r="E718" s="7" t="s">
        <v>13</v>
      </c>
      <c r="F718" s="10" t="s">
        <v>66</v>
      </c>
    </row>
    <row r="719" spans="1:7" x14ac:dyDescent="0.2">
      <c r="A719" s="7">
        <v>2019</v>
      </c>
      <c r="B719" s="7">
        <v>1</v>
      </c>
      <c r="C719" s="7" t="s">
        <v>65</v>
      </c>
      <c r="D719" s="7" t="s">
        <v>19</v>
      </c>
      <c r="E719" s="7" t="s">
        <v>13</v>
      </c>
      <c r="F719" s="10" t="s">
        <v>66</v>
      </c>
    </row>
    <row r="720" spans="1:7" x14ac:dyDescent="0.2">
      <c r="A720" s="7">
        <v>2019</v>
      </c>
      <c r="B720" s="7">
        <v>1</v>
      </c>
      <c r="C720" s="7" t="s">
        <v>65</v>
      </c>
      <c r="D720" s="7" t="s">
        <v>20</v>
      </c>
      <c r="E720" s="7" t="s">
        <v>13</v>
      </c>
      <c r="F720" s="10" t="s">
        <v>66</v>
      </c>
    </row>
    <row r="721" spans="1:7" x14ac:dyDescent="0.2">
      <c r="A721" s="7">
        <v>2019</v>
      </c>
      <c r="B721" s="7">
        <v>1</v>
      </c>
      <c r="C721" s="7" t="s">
        <v>65</v>
      </c>
      <c r="D721" s="7" t="s">
        <v>21</v>
      </c>
      <c r="E721" s="7" t="s">
        <v>13</v>
      </c>
      <c r="F721" s="10" t="s">
        <v>66</v>
      </c>
    </row>
    <row r="722" spans="1:7" x14ac:dyDescent="0.2">
      <c r="A722" s="7">
        <v>2019</v>
      </c>
      <c r="B722" s="7">
        <v>1</v>
      </c>
      <c r="C722" s="7" t="s">
        <v>65</v>
      </c>
      <c r="D722" s="7" t="s">
        <v>22</v>
      </c>
      <c r="E722" s="7" t="s">
        <v>13</v>
      </c>
      <c r="F722" s="10" t="s">
        <v>66</v>
      </c>
    </row>
    <row r="723" spans="1:7" x14ac:dyDescent="0.2">
      <c r="A723" s="7">
        <v>2019</v>
      </c>
      <c r="B723" s="7">
        <v>1</v>
      </c>
      <c r="C723" s="7" t="s">
        <v>65</v>
      </c>
      <c r="D723" s="7" t="s">
        <v>23</v>
      </c>
      <c r="E723" s="7" t="s">
        <v>13</v>
      </c>
      <c r="F723" s="10" t="s">
        <v>66</v>
      </c>
    </row>
    <row r="724" spans="1:7" x14ac:dyDescent="0.2">
      <c r="A724" s="7">
        <v>2019</v>
      </c>
      <c r="B724" s="7">
        <v>1</v>
      </c>
      <c r="C724" s="7" t="s">
        <v>65</v>
      </c>
      <c r="D724" s="7" t="s">
        <v>24</v>
      </c>
      <c r="E724" s="7" t="s">
        <v>13</v>
      </c>
      <c r="F724" s="10" t="s">
        <v>66</v>
      </c>
    </row>
    <row r="725" spans="1:7" x14ac:dyDescent="0.2">
      <c r="A725" s="7">
        <v>2019</v>
      </c>
      <c r="B725" s="7">
        <v>1</v>
      </c>
      <c r="C725" s="7" t="s">
        <v>65</v>
      </c>
      <c r="D725" s="7" t="s">
        <v>25</v>
      </c>
      <c r="E725" s="7" t="s">
        <v>13</v>
      </c>
      <c r="F725" s="10" t="s">
        <v>66</v>
      </c>
    </row>
    <row r="726" spans="1:7" x14ac:dyDescent="0.2">
      <c r="A726" s="7">
        <v>2019</v>
      </c>
      <c r="B726" s="7">
        <v>1</v>
      </c>
      <c r="C726" s="7" t="s">
        <v>65</v>
      </c>
      <c r="D726" s="7" t="s">
        <v>68</v>
      </c>
      <c r="E726" s="7" t="s">
        <v>13</v>
      </c>
      <c r="F726" s="10">
        <v>112.5638654</v>
      </c>
      <c r="G726" s="7" t="s">
        <v>17</v>
      </c>
    </row>
    <row r="727" spans="1:7" x14ac:dyDescent="0.2">
      <c r="A727" s="7">
        <v>2019</v>
      </c>
      <c r="B727" s="7">
        <v>1</v>
      </c>
      <c r="C727" s="7" t="s">
        <v>65</v>
      </c>
      <c r="D727" s="7" t="s">
        <v>26</v>
      </c>
      <c r="E727" s="7" t="s">
        <v>13</v>
      </c>
      <c r="F727" s="10">
        <v>121.34174539999999</v>
      </c>
      <c r="G727" s="7" t="s">
        <v>17</v>
      </c>
    </row>
    <row r="728" spans="1:7" x14ac:dyDescent="0.2">
      <c r="A728" s="7">
        <v>2019</v>
      </c>
      <c r="B728" s="7">
        <v>1</v>
      </c>
      <c r="C728" s="7" t="s">
        <v>83</v>
      </c>
      <c r="D728" s="7" t="s">
        <v>16</v>
      </c>
      <c r="E728" s="7" t="s">
        <v>70</v>
      </c>
      <c r="F728" s="10">
        <v>252.05715169999999</v>
      </c>
      <c r="G728" s="7" t="s">
        <v>38</v>
      </c>
    </row>
    <row r="729" spans="1:7" x14ac:dyDescent="0.2">
      <c r="A729" s="7">
        <v>2019</v>
      </c>
      <c r="B729" s="7">
        <v>1</v>
      </c>
      <c r="C729" s="7" t="s">
        <v>83</v>
      </c>
      <c r="D729" s="7" t="s">
        <v>18</v>
      </c>
      <c r="E729" s="7" t="s">
        <v>70</v>
      </c>
      <c r="F729" s="10">
        <v>189.48839189999998</v>
      </c>
      <c r="G729" s="7" t="s">
        <v>38</v>
      </c>
    </row>
    <row r="730" spans="1:7" x14ac:dyDescent="0.2">
      <c r="A730" s="7">
        <v>2019</v>
      </c>
      <c r="B730" s="7">
        <v>1</v>
      </c>
      <c r="C730" s="7" t="s">
        <v>83</v>
      </c>
      <c r="D730" s="7" t="s">
        <v>19</v>
      </c>
      <c r="E730" s="7" t="s">
        <v>70</v>
      </c>
      <c r="F730" s="10">
        <v>122.5517136</v>
      </c>
      <c r="G730" s="7" t="s">
        <v>17</v>
      </c>
    </row>
    <row r="731" spans="1:7" x14ac:dyDescent="0.2">
      <c r="A731" s="7">
        <v>2019</v>
      </c>
      <c r="B731" s="7">
        <v>1</v>
      </c>
      <c r="C731" s="7" t="s">
        <v>83</v>
      </c>
      <c r="D731" s="7" t="s">
        <v>20</v>
      </c>
      <c r="E731" s="7" t="s">
        <v>70</v>
      </c>
      <c r="F731" s="10">
        <v>125.42496000000001</v>
      </c>
      <c r="G731" s="7" t="s">
        <v>17</v>
      </c>
    </row>
    <row r="732" spans="1:7" x14ac:dyDescent="0.2">
      <c r="A732" s="7">
        <v>2019</v>
      </c>
      <c r="B732" s="7">
        <v>1</v>
      </c>
      <c r="C732" s="7" t="s">
        <v>83</v>
      </c>
      <c r="D732" s="7" t="s">
        <v>21</v>
      </c>
      <c r="E732" s="7" t="s">
        <v>70</v>
      </c>
      <c r="F732" s="10">
        <v>114.681583</v>
      </c>
      <c r="G732" s="7" t="s">
        <v>17</v>
      </c>
    </row>
    <row r="733" spans="1:7" x14ac:dyDescent="0.2">
      <c r="A733" s="7">
        <v>2019</v>
      </c>
      <c r="B733" s="7">
        <v>1</v>
      </c>
      <c r="C733" s="7" t="s">
        <v>83</v>
      </c>
      <c r="D733" s="7" t="s">
        <v>22</v>
      </c>
      <c r="E733" s="7" t="s">
        <v>70</v>
      </c>
      <c r="F733" s="10">
        <v>239.38539639999999</v>
      </c>
      <c r="G733" s="7" t="s">
        <v>38</v>
      </c>
    </row>
    <row r="734" spans="1:7" x14ac:dyDescent="0.2">
      <c r="A734" s="7">
        <v>2019</v>
      </c>
      <c r="B734" s="7">
        <v>1</v>
      </c>
      <c r="C734" s="7" t="s">
        <v>83</v>
      </c>
      <c r="D734" s="7" t="s">
        <v>23</v>
      </c>
      <c r="E734" s="7" t="s">
        <v>70</v>
      </c>
      <c r="F734" s="10">
        <v>1434.503543</v>
      </c>
      <c r="G734" s="7" t="s">
        <v>38</v>
      </c>
    </row>
    <row r="735" spans="1:7" x14ac:dyDescent="0.2">
      <c r="A735" s="7">
        <v>2019</v>
      </c>
      <c r="B735" s="7">
        <v>1</v>
      </c>
      <c r="C735" s="7" t="s">
        <v>83</v>
      </c>
      <c r="D735" s="7" t="s">
        <v>24</v>
      </c>
      <c r="E735" s="7" t="s">
        <v>70</v>
      </c>
      <c r="F735" s="10">
        <v>208.5489288</v>
      </c>
      <c r="G735" s="7" t="s">
        <v>38</v>
      </c>
    </row>
    <row r="736" spans="1:7" x14ac:dyDescent="0.2">
      <c r="A736" s="7">
        <v>2019</v>
      </c>
      <c r="B736" s="7">
        <v>1</v>
      </c>
      <c r="C736" s="7" t="s">
        <v>83</v>
      </c>
      <c r="D736" s="7" t="s">
        <v>25</v>
      </c>
      <c r="E736" s="7" t="s">
        <v>70</v>
      </c>
      <c r="F736" s="10">
        <v>390.19228230000004</v>
      </c>
      <c r="G736" s="7" t="s">
        <v>38</v>
      </c>
    </row>
    <row r="737" spans="1:7" x14ac:dyDescent="0.2">
      <c r="A737" s="7">
        <v>2019</v>
      </c>
      <c r="B737" s="7">
        <v>1</v>
      </c>
      <c r="C737" s="7" t="s">
        <v>83</v>
      </c>
      <c r="D737" s="7" t="s">
        <v>68</v>
      </c>
      <c r="E737" s="7" t="s">
        <v>70</v>
      </c>
      <c r="F737" s="10">
        <v>6019.1075999999994</v>
      </c>
      <c r="G737" s="7" t="s">
        <v>37</v>
      </c>
    </row>
    <row r="738" spans="1:7" x14ac:dyDescent="0.2">
      <c r="A738" s="7">
        <v>2019</v>
      </c>
      <c r="B738" s="7">
        <v>1</v>
      </c>
      <c r="C738" s="7" t="s">
        <v>83</v>
      </c>
      <c r="D738" s="7" t="s">
        <v>26</v>
      </c>
      <c r="E738" s="7" t="s">
        <v>70</v>
      </c>
      <c r="F738" s="10">
        <v>903.89777930000002</v>
      </c>
      <c r="G738" s="7" t="s">
        <v>38</v>
      </c>
    </row>
    <row r="739" spans="1:7" x14ac:dyDescent="0.2">
      <c r="A739" s="7">
        <v>2019</v>
      </c>
      <c r="B739" s="7">
        <v>1</v>
      </c>
      <c r="C739" s="7" t="s">
        <v>82</v>
      </c>
      <c r="D739" s="7" t="s">
        <v>16</v>
      </c>
      <c r="E739" s="7" t="s">
        <v>70</v>
      </c>
      <c r="F739" s="10">
        <v>266.32463380000002</v>
      </c>
      <c r="G739" s="7" t="s">
        <v>38</v>
      </c>
    </row>
    <row r="740" spans="1:7" x14ac:dyDescent="0.2">
      <c r="A740" s="7">
        <v>2019</v>
      </c>
      <c r="B740" s="7">
        <v>1</v>
      </c>
      <c r="C740" s="7" t="s">
        <v>82</v>
      </c>
      <c r="D740" s="7" t="s">
        <v>18</v>
      </c>
      <c r="E740" s="7" t="s">
        <v>70</v>
      </c>
      <c r="F740" s="10">
        <v>806.59473510000009</v>
      </c>
      <c r="G740" s="7" t="s">
        <v>37</v>
      </c>
    </row>
    <row r="741" spans="1:7" x14ac:dyDescent="0.2">
      <c r="A741" s="7">
        <v>2019</v>
      </c>
      <c r="B741" s="7">
        <v>1</v>
      </c>
      <c r="C741" s="7" t="s">
        <v>82</v>
      </c>
      <c r="D741" s="7" t="s">
        <v>19</v>
      </c>
      <c r="E741" s="7" t="s">
        <v>70</v>
      </c>
      <c r="F741" s="10">
        <v>156.63174810000001</v>
      </c>
      <c r="G741" s="7" t="s">
        <v>37</v>
      </c>
    </row>
    <row r="742" spans="1:7" x14ac:dyDescent="0.2">
      <c r="A742" s="7">
        <v>2019</v>
      </c>
      <c r="B742" s="7">
        <v>1</v>
      </c>
      <c r="C742" s="7" t="s">
        <v>82</v>
      </c>
      <c r="D742" s="7" t="s">
        <v>20</v>
      </c>
      <c r="E742" s="7" t="s">
        <v>70</v>
      </c>
      <c r="F742" s="10">
        <v>196.5802094</v>
      </c>
      <c r="G742" s="7" t="s">
        <v>37</v>
      </c>
    </row>
    <row r="743" spans="1:7" x14ac:dyDescent="0.2">
      <c r="A743" s="7">
        <v>2019</v>
      </c>
      <c r="B743" s="7">
        <v>1</v>
      </c>
      <c r="C743" s="7" t="s">
        <v>82</v>
      </c>
      <c r="D743" s="7" t="s">
        <v>21</v>
      </c>
      <c r="E743" s="7" t="s">
        <v>70</v>
      </c>
      <c r="F743" s="10">
        <v>138.76121179999998</v>
      </c>
      <c r="G743" s="7" t="s">
        <v>17</v>
      </c>
    </row>
    <row r="744" spans="1:7" x14ac:dyDescent="0.2">
      <c r="A744" s="7">
        <v>2019</v>
      </c>
      <c r="B744" s="7">
        <v>1</v>
      </c>
      <c r="C744" s="7" t="s">
        <v>82</v>
      </c>
      <c r="D744" s="7" t="s">
        <v>22</v>
      </c>
      <c r="E744" s="7" t="s">
        <v>70</v>
      </c>
      <c r="F744" s="10">
        <v>440.93345370000003</v>
      </c>
      <c r="G744" s="7" t="s">
        <v>38</v>
      </c>
    </row>
    <row r="745" spans="1:7" x14ac:dyDescent="0.2">
      <c r="A745" s="7">
        <v>2019</v>
      </c>
      <c r="B745" s="7">
        <v>1</v>
      </c>
      <c r="C745" s="7" t="s">
        <v>82</v>
      </c>
      <c r="D745" s="7" t="s">
        <v>23</v>
      </c>
      <c r="E745" s="7" t="s">
        <v>70</v>
      </c>
      <c r="F745" s="10">
        <v>4723.6547989999999</v>
      </c>
      <c r="G745" s="7" t="s">
        <v>17</v>
      </c>
    </row>
    <row r="746" spans="1:7" x14ac:dyDescent="0.2">
      <c r="A746" s="7">
        <v>2019</v>
      </c>
      <c r="B746" s="7">
        <v>1</v>
      </c>
      <c r="C746" s="7" t="s">
        <v>82</v>
      </c>
      <c r="D746" s="7" t="s">
        <v>24</v>
      </c>
      <c r="E746" s="7" t="s">
        <v>70</v>
      </c>
      <c r="F746" s="10">
        <v>299.73268310000003</v>
      </c>
      <c r="G746" s="7" t="s">
        <v>38</v>
      </c>
    </row>
    <row r="747" spans="1:7" x14ac:dyDescent="0.2">
      <c r="A747" s="7">
        <v>2019</v>
      </c>
      <c r="B747" s="7">
        <v>1</v>
      </c>
      <c r="C747" s="7" t="s">
        <v>82</v>
      </c>
      <c r="D747" s="7" t="s">
        <v>25</v>
      </c>
      <c r="E747" s="7" t="s">
        <v>70</v>
      </c>
      <c r="F747" s="10">
        <v>447.97031300000003</v>
      </c>
      <c r="G747" s="7" t="s">
        <v>38</v>
      </c>
    </row>
    <row r="748" spans="1:7" x14ac:dyDescent="0.2">
      <c r="A748" s="7">
        <v>2019</v>
      </c>
      <c r="B748" s="7">
        <v>1</v>
      </c>
      <c r="C748" s="7" t="s">
        <v>82</v>
      </c>
      <c r="D748" s="7" t="s">
        <v>68</v>
      </c>
      <c r="E748" s="7" t="s">
        <v>70</v>
      </c>
      <c r="F748" s="10">
        <v>12030.107739999999</v>
      </c>
      <c r="G748" s="7" t="s">
        <v>15</v>
      </c>
    </row>
    <row r="749" spans="1:7" x14ac:dyDescent="0.2">
      <c r="A749" s="7">
        <v>2019</v>
      </c>
      <c r="B749" s="7">
        <v>1</v>
      </c>
      <c r="C749" s="7" t="s">
        <v>82</v>
      </c>
      <c r="D749" s="7" t="s">
        <v>26</v>
      </c>
      <c r="E749" s="7" t="s">
        <v>70</v>
      </c>
      <c r="F749" s="10">
        <v>2241.5064530000004</v>
      </c>
      <c r="G749" s="7" t="s">
        <v>38</v>
      </c>
    </row>
    <row r="750" spans="1:7" x14ac:dyDescent="0.2">
      <c r="A750" s="7">
        <v>2019</v>
      </c>
      <c r="B750" s="7">
        <v>1</v>
      </c>
      <c r="C750" s="7" t="s">
        <v>48</v>
      </c>
      <c r="D750" s="7" t="s">
        <v>16</v>
      </c>
      <c r="E750" s="7" t="s">
        <v>70</v>
      </c>
      <c r="F750" s="10">
        <v>239.18868909999998</v>
      </c>
      <c r="G750" s="7" t="s">
        <v>38</v>
      </c>
    </row>
    <row r="751" spans="1:7" x14ac:dyDescent="0.2">
      <c r="A751" s="7">
        <v>2019</v>
      </c>
      <c r="B751" s="7">
        <v>1</v>
      </c>
      <c r="C751" s="7" t="s">
        <v>48</v>
      </c>
      <c r="D751" s="7" t="s">
        <v>18</v>
      </c>
      <c r="E751" s="7" t="s">
        <v>70</v>
      </c>
      <c r="F751" s="10">
        <v>209.8122736</v>
      </c>
      <c r="G751" s="7" t="s">
        <v>38</v>
      </c>
    </row>
    <row r="752" spans="1:7" x14ac:dyDescent="0.2">
      <c r="A752" s="7">
        <v>2019</v>
      </c>
      <c r="B752" s="7">
        <v>1</v>
      </c>
      <c r="C752" s="7" t="s">
        <v>48</v>
      </c>
      <c r="D752" s="7" t="s">
        <v>19</v>
      </c>
      <c r="E752" s="7" t="s">
        <v>70</v>
      </c>
      <c r="F752" s="10">
        <v>297.26682469999997</v>
      </c>
      <c r="G752" s="7" t="s">
        <v>37</v>
      </c>
    </row>
    <row r="753" spans="1:7" x14ac:dyDescent="0.2">
      <c r="A753" s="7">
        <v>2019</v>
      </c>
      <c r="B753" s="7">
        <v>1</v>
      </c>
      <c r="C753" s="7" t="s">
        <v>48</v>
      </c>
      <c r="D753" s="7" t="s">
        <v>20</v>
      </c>
      <c r="E753" s="7" t="s">
        <v>70</v>
      </c>
      <c r="F753" s="10">
        <v>198.60548449999999</v>
      </c>
      <c r="G753" s="7" t="s">
        <v>38</v>
      </c>
    </row>
    <row r="754" spans="1:7" x14ac:dyDescent="0.2">
      <c r="A754" s="7">
        <v>2019</v>
      </c>
      <c r="B754" s="7">
        <v>1</v>
      </c>
      <c r="C754" s="7" t="s">
        <v>48</v>
      </c>
      <c r="D754" s="7" t="s">
        <v>21</v>
      </c>
      <c r="E754" s="7" t="s">
        <v>70</v>
      </c>
      <c r="F754" s="10">
        <v>230.97075709999999</v>
      </c>
      <c r="G754" s="7" t="s">
        <v>38</v>
      </c>
    </row>
    <row r="755" spans="1:7" x14ac:dyDescent="0.2">
      <c r="A755" s="7">
        <v>2019</v>
      </c>
      <c r="B755" s="7">
        <v>1</v>
      </c>
      <c r="C755" s="7" t="s">
        <v>48</v>
      </c>
      <c r="D755" s="7" t="s">
        <v>22</v>
      </c>
      <c r="E755" s="7" t="s">
        <v>70</v>
      </c>
      <c r="F755" s="10">
        <v>337.59000600000002</v>
      </c>
      <c r="G755" s="7" t="s">
        <v>38</v>
      </c>
    </row>
    <row r="756" spans="1:7" x14ac:dyDescent="0.2">
      <c r="A756" s="7">
        <v>2019</v>
      </c>
      <c r="B756" s="7">
        <v>1</v>
      </c>
      <c r="C756" s="7" t="s">
        <v>48</v>
      </c>
      <c r="D756" s="7" t="s">
        <v>23</v>
      </c>
      <c r="E756" s="7" t="s">
        <v>70</v>
      </c>
      <c r="F756" s="10">
        <v>190.3364602</v>
      </c>
      <c r="G756" s="7" t="s">
        <v>37</v>
      </c>
    </row>
    <row r="757" spans="1:7" x14ac:dyDescent="0.2">
      <c r="A757" s="7">
        <v>2019</v>
      </c>
      <c r="B757" s="7">
        <v>1</v>
      </c>
      <c r="C757" s="7" t="s">
        <v>48</v>
      </c>
      <c r="D757" s="7" t="s">
        <v>24</v>
      </c>
      <c r="E757" s="7" t="s">
        <v>70</v>
      </c>
      <c r="F757" s="10">
        <v>226.4272038</v>
      </c>
      <c r="G757" s="7" t="s">
        <v>38</v>
      </c>
    </row>
    <row r="758" spans="1:7" x14ac:dyDescent="0.2">
      <c r="A758" s="7">
        <v>2019</v>
      </c>
      <c r="B758" s="7">
        <v>1</v>
      </c>
      <c r="C758" s="7" t="s">
        <v>48</v>
      </c>
      <c r="D758" s="7" t="s">
        <v>25</v>
      </c>
      <c r="E758" s="7" t="s">
        <v>70</v>
      </c>
      <c r="F758" s="10">
        <v>199.1776874</v>
      </c>
      <c r="G758" s="7" t="s">
        <v>38</v>
      </c>
    </row>
    <row r="759" spans="1:7" x14ac:dyDescent="0.2">
      <c r="A759" s="7">
        <v>2019</v>
      </c>
      <c r="B759" s="7">
        <v>1</v>
      </c>
      <c r="C759" s="7" t="s">
        <v>48</v>
      </c>
      <c r="D759" s="7" t="s">
        <v>68</v>
      </c>
      <c r="E759" s="7" t="s">
        <v>70</v>
      </c>
      <c r="F759" s="10">
        <v>12039.538470000001</v>
      </c>
      <c r="G759" s="7" t="s">
        <v>17</v>
      </c>
    </row>
    <row r="760" spans="1:7" x14ac:dyDescent="0.2">
      <c r="A760" s="7">
        <v>2019</v>
      </c>
      <c r="B760" s="7">
        <v>1</v>
      </c>
      <c r="C760" s="7" t="s">
        <v>48</v>
      </c>
      <c r="D760" s="7" t="s">
        <v>26</v>
      </c>
      <c r="E760" s="7" t="s">
        <v>70</v>
      </c>
      <c r="F760" s="10">
        <v>5452.6266270000006</v>
      </c>
      <c r="G760" s="7" t="s">
        <v>37</v>
      </c>
    </row>
    <row r="761" spans="1:7" x14ac:dyDescent="0.2">
      <c r="A761" s="7">
        <v>2019</v>
      </c>
      <c r="B761" s="7">
        <v>1</v>
      </c>
      <c r="C761" s="7" t="s">
        <v>50</v>
      </c>
      <c r="D761" s="7" t="s">
        <v>16</v>
      </c>
      <c r="E761" s="7" t="s">
        <v>70</v>
      </c>
      <c r="F761" s="10">
        <v>1921.102347</v>
      </c>
      <c r="G761" s="7" t="s">
        <v>38</v>
      </c>
    </row>
    <row r="762" spans="1:7" x14ac:dyDescent="0.2">
      <c r="A762" s="7">
        <v>2019</v>
      </c>
      <c r="B762" s="7">
        <v>1</v>
      </c>
      <c r="C762" s="7" t="s">
        <v>50</v>
      </c>
      <c r="D762" s="7" t="s">
        <v>18</v>
      </c>
      <c r="E762" s="7" t="s">
        <v>70</v>
      </c>
      <c r="F762" s="10">
        <v>6771.6998569999996</v>
      </c>
      <c r="G762" s="7" t="s">
        <v>17</v>
      </c>
    </row>
    <row r="763" spans="1:7" x14ac:dyDescent="0.2">
      <c r="A763" s="7">
        <v>2019</v>
      </c>
      <c r="B763" s="7">
        <v>1</v>
      </c>
      <c r="C763" s="7" t="s">
        <v>50</v>
      </c>
      <c r="D763" s="7" t="s">
        <v>19</v>
      </c>
      <c r="E763" s="7" t="s">
        <v>70</v>
      </c>
      <c r="F763" s="10">
        <v>1452.8460849999999</v>
      </c>
      <c r="G763" s="7" t="s">
        <v>38</v>
      </c>
    </row>
    <row r="764" spans="1:7" x14ac:dyDescent="0.2">
      <c r="A764" s="7">
        <v>2019</v>
      </c>
      <c r="B764" s="7">
        <v>1</v>
      </c>
      <c r="C764" s="7" t="s">
        <v>50</v>
      </c>
      <c r="D764" s="7" t="s">
        <v>20</v>
      </c>
      <c r="E764" s="7" t="s">
        <v>70</v>
      </c>
      <c r="F764" s="10">
        <v>1245.2794609999999</v>
      </c>
      <c r="G764" s="7" t="s">
        <v>38</v>
      </c>
    </row>
    <row r="765" spans="1:7" x14ac:dyDescent="0.2">
      <c r="A765" s="7">
        <v>2019</v>
      </c>
      <c r="B765" s="7">
        <v>1</v>
      </c>
      <c r="C765" s="7" t="s">
        <v>50</v>
      </c>
      <c r="D765" s="7" t="s">
        <v>21</v>
      </c>
      <c r="E765" s="7" t="s">
        <v>70</v>
      </c>
      <c r="F765" s="10">
        <v>385.66155620000001</v>
      </c>
      <c r="G765" s="7" t="s">
        <v>38</v>
      </c>
    </row>
    <row r="766" spans="1:7" x14ac:dyDescent="0.2">
      <c r="A766" s="7">
        <v>2019</v>
      </c>
      <c r="B766" s="7">
        <v>1</v>
      </c>
      <c r="C766" s="7" t="s">
        <v>50</v>
      </c>
      <c r="D766" s="7" t="s">
        <v>22</v>
      </c>
      <c r="E766" s="7" t="s">
        <v>70</v>
      </c>
      <c r="F766" s="10">
        <v>1871.6562649999998</v>
      </c>
      <c r="G766" s="7" t="s">
        <v>38</v>
      </c>
    </row>
    <row r="767" spans="1:7" x14ac:dyDescent="0.2">
      <c r="A767" s="7">
        <v>2019</v>
      </c>
      <c r="B767" s="7">
        <v>1</v>
      </c>
      <c r="C767" s="7" t="s">
        <v>50</v>
      </c>
      <c r="D767" s="7" t="s">
        <v>23</v>
      </c>
      <c r="E767" s="7" t="s">
        <v>70</v>
      </c>
      <c r="F767" s="10">
        <v>828.73018949999994</v>
      </c>
      <c r="G767" s="7" t="s">
        <v>38</v>
      </c>
    </row>
    <row r="768" spans="1:7" x14ac:dyDescent="0.2">
      <c r="A768" s="7">
        <v>2019</v>
      </c>
      <c r="B768" s="7">
        <v>1</v>
      </c>
      <c r="C768" s="7" t="s">
        <v>50</v>
      </c>
      <c r="D768" s="7" t="s">
        <v>24</v>
      </c>
      <c r="E768" s="7" t="s">
        <v>70</v>
      </c>
      <c r="F768" s="10">
        <v>714.92678350000006</v>
      </c>
      <c r="G768" s="7" t="s">
        <v>38</v>
      </c>
    </row>
    <row r="769" spans="1:7" x14ac:dyDescent="0.2">
      <c r="A769" s="7">
        <v>2019</v>
      </c>
      <c r="B769" s="7">
        <v>1</v>
      </c>
      <c r="C769" s="7" t="s">
        <v>50</v>
      </c>
      <c r="D769" s="7" t="s">
        <v>25</v>
      </c>
      <c r="E769" s="7" t="s">
        <v>70</v>
      </c>
      <c r="F769" s="10">
        <v>2077.4024490000002</v>
      </c>
      <c r="G769" s="7" t="s">
        <v>17</v>
      </c>
    </row>
    <row r="770" spans="1:7" x14ac:dyDescent="0.2">
      <c r="A770" s="7">
        <v>2019</v>
      </c>
      <c r="B770" s="7">
        <v>1</v>
      </c>
      <c r="C770" s="7" t="s">
        <v>50</v>
      </c>
      <c r="D770" s="7" t="s">
        <v>68</v>
      </c>
      <c r="E770" s="7" t="s">
        <v>70</v>
      </c>
      <c r="F770" s="10">
        <v>13308.389740000001</v>
      </c>
      <c r="G770" s="7" t="s">
        <v>37</v>
      </c>
    </row>
    <row r="771" spans="1:7" x14ac:dyDescent="0.2">
      <c r="A771" s="7">
        <v>2019</v>
      </c>
      <c r="B771" s="7">
        <v>1</v>
      </c>
      <c r="C771" s="7" t="s">
        <v>50</v>
      </c>
      <c r="D771" s="7" t="s">
        <v>26</v>
      </c>
      <c r="E771" s="7" t="s">
        <v>70</v>
      </c>
      <c r="F771" s="10">
        <v>8663.8830629999993</v>
      </c>
      <c r="G771" s="7" t="s">
        <v>17</v>
      </c>
    </row>
    <row r="772" spans="1:7" x14ac:dyDescent="0.2">
      <c r="A772" s="7">
        <v>2019</v>
      </c>
      <c r="B772" s="7">
        <v>1</v>
      </c>
      <c r="C772" s="7" t="s">
        <v>49</v>
      </c>
      <c r="D772" s="7" t="s">
        <v>16</v>
      </c>
      <c r="E772" s="7" t="s">
        <v>70</v>
      </c>
      <c r="F772" s="10">
        <v>125.3304864</v>
      </c>
      <c r="G772" s="7" t="s">
        <v>17</v>
      </c>
    </row>
    <row r="773" spans="1:7" x14ac:dyDescent="0.2">
      <c r="A773" s="7">
        <v>2019</v>
      </c>
      <c r="B773" s="7">
        <v>1</v>
      </c>
      <c r="C773" s="7" t="s">
        <v>49</v>
      </c>
      <c r="D773" s="7" t="s">
        <v>18</v>
      </c>
      <c r="E773" s="7" t="s">
        <v>70</v>
      </c>
      <c r="F773" s="10">
        <v>230.61235260000001</v>
      </c>
      <c r="G773" s="7" t="s">
        <v>37</v>
      </c>
    </row>
    <row r="774" spans="1:7" x14ac:dyDescent="0.2">
      <c r="A774" s="7">
        <v>2019</v>
      </c>
      <c r="B774" s="7">
        <v>1</v>
      </c>
      <c r="C774" s="7" t="s">
        <v>49</v>
      </c>
      <c r="D774" s="7" t="s">
        <v>19</v>
      </c>
      <c r="E774" s="7" t="s">
        <v>70</v>
      </c>
      <c r="F774" s="10">
        <v>119.4067831</v>
      </c>
      <c r="G774" s="7" t="s">
        <v>17</v>
      </c>
    </row>
    <row r="775" spans="1:7" x14ac:dyDescent="0.2">
      <c r="A775" s="7">
        <v>2019</v>
      </c>
      <c r="B775" s="7">
        <v>1</v>
      </c>
      <c r="C775" s="7" t="s">
        <v>49</v>
      </c>
      <c r="D775" s="7" t="s">
        <v>20</v>
      </c>
      <c r="E775" s="7" t="s">
        <v>70</v>
      </c>
      <c r="F775" s="10">
        <v>118.34620570000001</v>
      </c>
      <c r="G775" s="7" t="s">
        <v>17</v>
      </c>
    </row>
    <row r="776" spans="1:7" x14ac:dyDescent="0.2">
      <c r="A776" s="7">
        <v>2019</v>
      </c>
      <c r="B776" s="7">
        <v>1</v>
      </c>
      <c r="C776" s="7" t="s">
        <v>49</v>
      </c>
      <c r="D776" s="7" t="s">
        <v>21</v>
      </c>
      <c r="E776" s="7" t="s">
        <v>70</v>
      </c>
      <c r="F776" s="10">
        <v>115.0875245</v>
      </c>
      <c r="G776" s="7" t="s">
        <v>17</v>
      </c>
    </row>
    <row r="777" spans="1:7" x14ac:dyDescent="0.2">
      <c r="A777" s="7">
        <v>2019</v>
      </c>
      <c r="B777" s="7">
        <v>1</v>
      </c>
      <c r="C777" s="7" t="s">
        <v>49</v>
      </c>
      <c r="D777" s="7" t="s">
        <v>22</v>
      </c>
      <c r="E777" s="7" t="s">
        <v>70</v>
      </c>
      <c r="F777" s="10">
        <v>2061.614059</v>
      </c>
      <c r="G777" s="7" t="s">
        <v>38</v>
      </c>
    </row>
    <row r="778" spans="1:7" x14ac:dyDescent="0.2">
      <c r="A778" s="7">
        <v>2019</v>
      </c>
      <c r="B778" s="7">
        <v>1</v>
      </c>
      <c r="C778" s="7" t="s">
        <v>49</v>
      </c>
      <c r="D778" s="7" t="s">
        <v>23</v>
      </c>
      <c r="E778" s="7" t="s">
        <v>70</v>
      </c>
      <c r="F778" s="10">
        <v>129.30506310000001</v>
      </c>
      <c r="G778" s="7" t="s">
        <v>17</v>
      </c>
    </row>
    <row r="779" spans="1:7" x14ac:dyDescent="0.2">
      <c r="A779" s="7">
        <v>2019</v>
      </c>
      <c r="B779" s="7">
        <v>1</v>
      </c>
      <c r="C779" s="7" t="s">
        <v>49</v>
      </c>
      <c r="D779" s="7" t="s">
        <v>24</v>
      </c>
      <c r="E779" s="7" t="s">
        <v>70</v>
      </c>
      <c r="F779" s="10">
        <v>121.60958040000001</v>
      </c>
      <c r="G779" s="7" t="s">
        <v>17</v>
      </c>
    </row>
    <row r="780" spans="1:7" x14ac:dyDescent="0.2">
      <c r="A780" s="7">
        <v>2019</v>
      </c>
      <c r="B780" s="7">
        <v>1</v>
      </c>
      <c r="C780" s="7" t="s">
        <v>49</v>
      </c>
      <c r="D780" s="7" t="s">
        <v>25</v>
      </c>
      <c r="E780" s="7" t="s">
        <v>70</v>
      </c>
      <c r="F780" s="10">
        <v>974.05124120000005</v>
      </c>
      <c r="G780" s="7" t="s">
        <v>38</v>
      </c>
    </row>
    <row r="781" spans="1:7" x14ac:dyDescent="0.2">
      <c r="A781" s="7">
        <v>2019</v>
      </c>
      <c r="B781" s="7">
        <v>1</v>
      </c>
      <c r="C781" s="7" t="s">
        <v>49</v>
      </c>
      <c r="D781" s="7" t="s">
        <v>68</v>
      </c>
      <c r="E781" s="7" t="s">
        <v>70</v>
      </c>
      <c r="F781" s="10">
        <v>3283.1956800000003</v>
      </c>
      <c r="G781" s="7" t="s">
        <v>37</v>
      </c>
    </row>
    <row r="782" spans="1:7" x14ac:dyDescent="0.2">
      <c r="A782" s="7">
        <v>2019</v>
      </c>
      <c r="B782" s="7">
        <v>1</v>
      </c>
      <c r="C782" s="7" t="s">
        <v>49</v>
      </c>
      <c r="D782" s="7" t="s">
        <v>26</v>
      </c>
      <c r="E782" s="7" t="s">
        <v>70</v>
      </c>
      <c r="F782" s="10">
        <v>707.99454960000003</v>
      </c>
      <c r="G782" s="7" t="s">
        <v>17</v>
      </c>
    </row>
    <row r="783" spans="1:7" x14ac:dyDescent="0.2">
      <c r="A783" s="7">
        <v>2019</v>
      </c>
      <c r="B783" s="7">
        <v>1</v>
      </c>
      <c r="C783" s="7" t="s">
        <v>44</v>
      </c>
      <c r="D783" s="7" t="s">
        <v>16</v>
      </c>
      <c r="E783" s="7" t="s">
        <v>70</v>
      </c>
      <c r="F783" s="10">
        <v>2867.6784199999997</v>
      </c>
      <c r="G783" s="7" t="s">
        <v>38</v>
      </c>
    </row>
    <row r="784" spans="1:7" x14ac:dyDescent="0.2">
      <c r="A784" s="7">
        <v>2019</v>
      </c>
      <c r="B784" s="7">
        <v>1</v>
      </c>
      <c r="C784" s="7" t="s">
        <v>44</v>
      </c>
      <c r="D784" s="7" t="s">
        <v>18</v>
      </c>
      <c r="E784" s="7" t="s">
        <v>70</v>
      </c>
      <c r="F784" s="10">
        <v>382.36489449999999</v>
      </c>
      <c r="G784" s="7" t="s">
        <v>38</v>
      </c>
    </row>
    <row r="785" spans="1:7" x14ac:dyDescent="0.2">
      <c r="A785" s="7">
        <v>2019</v>
      </c>
      <c r="B785" s="7">
        <v>1</v>
      </c>
      <c r="C785" s="7" t="s">
        <v>44</v>
      </c>
      <c r="D785" s="7" t="s">
        <v>19</v>
      </c>
      <c r="E785" s="7" t="s">
        <v>70</v>
      </c>
      <c r="F785" s="10">
        <v>246.13469320000002</v>
      </c>
      <c r="G785" s="7" t="s">
        <v>38</v>
      </c>
    </row>
    <row r="786" spans="1:7" x14ac:dyDescent="0.2">
      <c r="A786" s="7">
        <v>2019</v>
      </c>
      <c r="B786" s="7">
        <v>1</v>
      </c>
      <c r="C786" s="7" t="s">
        <v>44</v>
      </c>
      <c r="D786" s="7" t="s">
        <v>20</v>
      </c>
      <c r="E786" s="7" t="s">
        <v>70</v>
      </c>
      <c r="F786" s="10">
        <v>512.54342380000003</v>
      </c>
      <c r="G786" s="7" t="s">
        <v>37</v>
      </c>
    </row>
    <row r="787" spans="1:7" x14ac:dyDescent="0.2">
      <c r="A787" s="7">
        <v>2019</v>
      </c>
      <c r="B787" s="7">
        <v>1</v>
      </c>
      <c r="C787" s="7" t="s">
        <v>44</v>
      </c>
      <c r="D787" s="7" t="s">
        <v>21</v>
      </c>
      <c r="E787" s="7" t="s">
        <v>70</v>
      </c>
      <c r="F787" s="10">
        <v>127.70045239999999</v>
      </c>
      <c r="G787" s="7" t="s">
        <v>17</v>
      </c>
    </row>
    <row r="788" spans="1:7" x14ac:dyDescent="0.2">
      <c r="A788" s="7">
        <v>2019</v>
      </c>
      <c r="B788" s="7">
        <v>1</v>
      </c>
      <c r="C788" s="7" t="s">
        <v>44</v>
      </c>
      <c r="D788" s="7" t="s">
        <v>22</v>
      </c>
      <c r="E788" s="7" t="s">
        <v>70</v>
      </c>
      <c r="F788" s="10">
        <v>1761.4247579999999</v>
      </c>
      <c r="G788" s="7" t="s">
        <v>38</v>
      </c>
    </row>
    <row r="789" spans="1:7" x14ac:dyDescent="0.2">
      <c r="A789" s="7">
        <v>2019</v>
      </c>
      <c r="B789" s="7">
        <v>1</v>
      </c>
      <c r="C789" s="7" t="s">
        <v>44</v>
      </c>
      <c r="D789" s="7" t="s">
        <v>23</v>
      </c>
      <c r="E789" s="7" t="s">
        <v>70</v>
      </c>
      <c r="F789" s="10">
        <v>264.32689579999999</v>
      </c>
      <c r="G789" s="7" t="s">
        <v>38</v>
      </c>
    </row>
    <row r="790" spans="1:7" x14ac:dyDescent="0.2">
      <c r="A790" s="7">
        <v>2019</v>
      </c>
      <c r="B790" s="7">
        <v>1</v>
      </c>
      <c r="C790" s="7" t="s">
        <v>44</v>
      </c>
      <c r="D790" s="7" t="s">
        <v>24</v>
      </c>
      <c r="E790" s="7" t="s">
        <v>70</v>
      </c>
      <c r="F790" s="10">
        <v>1249.3995749999999</v>
      </c>
      <c r="G790" s="7" t="s">
        <v>38</v>
      </c>
    </row>
    <row r="791" spans="1:7" x14ac:dyDescent="0.2">
      <c r="A791" s="7">
        <v>2019</v>
      </c>
      <c r="B791" s="7">
        <v>1</v>
      </c>
      <c r="C791" s="7" t="s">
        <v>44</v>
      </c>
      <c r="D791" s="7" t="s">
        <v>25</v>
      </c>
      <c r="E791" s="7" t="s">
        <v>70</v>
      </c>
      <c r="F791" s="10">
        <v>431.5782117</v>
      </c>
      <c r="G791" s="7" t="s">
        <v>38</v>
      </c>
    </row>
    <row r="792" spans="1:7" x14ac:dyDescent="0.2">
      <c r="A792" s="7">
        <v>2019</v>
      </c>
      <c r="B792" s="7">
        <v>1</v>
      </c>
      <c r="C792" s="7" t="s">
        <v>44</v>
      </c>
      <c r="D792" s="7" t="s">
        <v>68</v>
      </c>
      <c r="E792" s="7" t="s">
        <v>70</v>
      </c>
      <c r="F792" s="10">
        <v>2093.1660099999999</v>
      </c>
      <c r="G792" s="7" t="s">
        <v>38</v>
      </c>
    </row>
    <row r="793" spans="1:7" x14ac:dyDescent="0.2">
      <c r="A793" s="7">
        <v>2019</v>
      </c>
      <c r="B793" s="7">
        <v>1</v>
      </c>
      <c r="C793" s="7" t="s">
        <v>44</v>
      </c>
      <c r="D793" s="7" t="s">
        <v>26</v>
      </c>
      <c r="E793" s="7" t="s">
        <v>70</v>
      </c>
      <c r="F793" s="10">
        <v>1621.3247150000002</v>
      </c>
      <c r="G793" s="7" t="s">
        <v>38</v>
      </c>
    </row>
    <row r="794" spans="1:7" x14ac:dyDescent="0.2">
      <c r="A794" s="7">
        <v>2019</v>
      </c>
      <c r="B794" s="7">
        <v>1</v>
      </c>
      <c r="C794" s="7" t="s">
        <v>43</v>
      </c>
      <c r="D794" s="7" t="s">
        <v>16</v>
      </c>
      <c r="E794" s="7" t="s">
        <v>70</v>
      </c>
      <c r="F794" s="10">
        <v>343.3354319</v>
      </c>
      <c r="G794" s="7" t="s">
        <v>38</v>
      </c>
    </row>
    <row r="795" spans="1:7" x14ac:dyDescent="0.2">
      <c r="A795" s="7">
        <v>2019</v>
      </c>
      <c r="B795" s="7">
        <v>1</v>
      </c>
      <c r="C795" s="7" t="s">
        <v>43</v>
      </c>
      <c r="D795" s="7" t="s">
        <v>18</v>
      </c>
      <c r="E795" s="7" t="s">
        <v>70</v>
      </c>
      <c r="F795" s="10">
        <v>341.65039289999999</v>
      </c>
      <c r="G795" s="7" t="s">
        <v>38</v>
      </c>
    </row>
    <row r="796" spans="1:7" x14ac:dyDescent="0.2">
      <c r="A796" s="7">
        <v>2019</v>
      </c>
      <c r="B796" s="7">
        <v>1</v>
      </c>
      <c r="C796" s="7" t="s">
        <v>43</v>
      </c>
      <c r="D796" s="7" t="s">
        <v>19</v>
      </c>
      <c r="E796" s="7" t="s">
        <v>70</v>
      </c>
      <c r="F796" s="10">
        <v>257.58128740000001</v>
      </c>
      <c r="G796" s="7" t="s">
        <v>38</v>
      </c>
    </row>
    <row r="797" spans="1:7" x14ac:dyDescent="0.2">
      <c r="A797" s="7">
        <v>2019</v>
      </c>
      <c r="B797" s="7">
        <v>1</v>
      </c>
      <c r="C797" s="7" t="s">
        <v>43</v>
      </c>
      <c r="D797" s="7" t="s">
        <v>20</v>
      </c>
      <c r="E797" s="7" t="s">
        <v>70</v>
      </c>
      <c r="F797" s="10">
        <v>151.05548339999999</v>
      </c>
      <c r="G797" s="7" t="s">
        <v>17</v>
      </c>
    </row>
    <row r="798" spans="1:7" x14ac:dyDescent="0.2">
      <c r="A798" s="7">
        <v>2019</v>
      </c>
      <c r="B798" s="7">
        <v>1</v>
      </c>
      <c r="C798" s="7" t="s">
        <v>43</v>
      </c>
      <c r="D798" s="7" t="s">
        <v>21</v>
      </c>
      <c r="E798" s="7" t="s">
        <v>70</v>
      </c>
      <c r="F798" s="10">
        <v>121.15027830000001</v>
      </c>
      <c r="G798" s="7" t="s">
        <v>17</v>
      </c>
    </row>
    <row r="799" spans="1:7" x14ac:dyDescent="0.2">
      <c r="A799" s="7">
        <v>2019</v>
      </c>
      <c r="B799" s="7">
        <v>1</v>
      </c>
      <c r="C799" s="7" t="s">
        <v>43</v>
      </c>
      <c r="D799" s="7" t="s">
        <v>22</v>
      </c>
      <c r="E799" s="7" t="s">
        <v>70</v>
      </c>
      <c r="F799" s="10">
        <v>457.44698030000001</v>
      </c>
      <c r="G799" s="7" t="s">
        <v>38</v>
      </c>
    </row>
    <row r="800" spans="1:7" x14ac:dyDescent="0.2">
      <c r="A800" s="7">
        <v>2019</v>
      </c>
      <c r="B800" s="7">
        <v>1</v>
      </c>
      <c r="C800" s="7" t="s">
        <v>43</v>
      </c>
      <c r="D800" s="7" t="s">
        <v>23</v>
      </c>
      <c r="E800" s="7" t="s">
        <v>70</v>
      </c>
      <c r="F800" s="10">
        <v>132.6308812</v>
      </c>
      <c r="G800" s="7" t="s">
        <v>17</v>
      </c>
    </row>
    <row r="801" spans="1:7" x14ac:dyDescent="0.2">
      <c r="A801" s="7">
        <v>2019</v>
      </c>
      <c r="B801" s="7">
        <v>1</v>
      </c>
      <c r="C801" s="7" t="s">
        <v>43</v>
      </c>
      <c r="D801" s="7" t="s">
        <v>24</v>
      </c>
      <c r="E801" s="7" t="s">
        <v>70</v>
      </c>
      <c r="F801" s="10">
        <v>164.8602812</v>
      </c>
      <c r="G801" s="7" t="s">
        <v>37</v>
      </c>
    </row>
    <row r="802" spans="1:7" x14ac:dyDescent="0.2">
      <c r="A802" s="7">
        <v>2019</v>
      </c>
      <c r="B802" s="7">
        <v>1</v>
      </c>
      <c r="C802" s="7" t="s">
        <v>43</v>
      </c>
      <c r="D802" s="7" t="s">
        <v>25</v>
      </c>
      <c r="E802" s="7" t="s">
        <v>70</v>
      </c>
      <c r="F802" s="10">
        <v>188.8930675</v>
      </c>
      <c r="G802" s="7" t="s">
        <v>37</v>
      </c>
    </row>
    <row r="803" spans="1:7" x14ac:dyDescent="0.2">
      <c r="A803" s="7">
        <v>2019</v>
      </c>
      <c r="B803" s="7">
        <v>1</v>
      </c>
      <c r="C803" s="7" t="s">
        <v>43</v>
      </c>
      <c r="D803" s="7" t="s">
        <v>68</v>
      </c>
      <c r="E803" s="7" t="s">
        <v>70</v>
      </c>
      <c r="F803" s="10">
        <v>1489.619983</v>
      </c>
      <c r="G803" s="7" t="s">
        <v>38</v>
      </c>
    </row>
    <row r="804" spans="1:7" x14ac:dyDescent="0.2">
      <c r="A804" s="7">
        <v>2019</v>
      </c>
      <c r="B804" s="7">
        <v>1</v>
      </c>
      <c r="C804" s="7" t="s">
        <v>43</v>
      </c>
      <c r="D804" s="7" t="s">
        <v>26</v>
      </c>
      <c r="E804" s="7" t="s">
        <v>70</v>
      </c>
      <c r="F804" s="10">
        <v>736.26241210000001</v>
      </c>
      <c r="G804" s="7" t="s">
        <v>38</v>
      </c>
    </row>
    <row r="805" spans="1:7" x14ac:dyDescent="0.2">
      <c r="A805" s="7">
        <v>2019</v>
      </c>
      <c r="B805" s="7">
        <v>1</v>
      </c>
      <c r="C805" s="7" t="s">
        <v>81</v>
      </c>
      <c r="D805" s="7" t="s">
        <v>16</v>
      </c>
      <c r="E805" s="7" t="s">
        <v>70</v>
      </c>
      <c r="F805" s="10">
        <v>16619.47075</v>
      </c>
      <c r="G805" s="7" t="s">
        <v>15</v>
      </c>
    </row>
    <row r="806" spans="1:7" x14ac:dyDescent="0.2">
      <c r="A806" s="7">
        <v>2019</v>
      </c>
      <c r="B806" s="7">
        <v>1</v>
      </c>
      <c r="C806" s="7" t="s">
        <v>81</v>
      </c>
      <c r="D806" s="7" t="s">
        <v>18</v>
      </c>
      <c r="E806" s="7" t="s">
        <v>70</v>
      </c>
      <c r="F806" s="10">
        <v>8274.2839370000002</v>
      </c>
      <c r="G806" s="7" t="s">
        <v>17</v>
      </c>
    </row>
    <row r="807" spans="1:7" x14ac:dyDescent="0.2">
      <c r="A807" s="7">
        <v>2019</v>
      </c>
      <c r="B807" s="7">
        <v>1</v>
      </c>
      <c r="C807" s="7" t="s">
        <v>81</v>
      </c>
      <c r="D807" s="7" t="s">
        <v>19</v>
      </c>
      <c r="E807" s="7" t="s">
        <v>70</v>
      </c>
      <c r="F807" s="10">
        <v>2305.3169069999999</v>
      </c>
      <c r="G807" s="7" t="s">
        <v>37</v>
      </c>
    </row>
    <row r="808" spans="1:7" x14ac:dyDescent="0.2">
      <c r="A808" s="7">
        <v>2019</v>
      </c>
      <c r="B808" s="7">
        <v>1</v>
      </c>
      <c r="C808" s="7" t="s">
        <v>81</v>
      </c>
      <c r="D808" s="7" t="s">
        <v>20</v>
      </c>
      <c r="E808" s="7" t="s">
        <v>70</v>
      </c>
      <c r="F808" s="10">
        <v>2275.3360980000002</v>
      </c>
      <c r="G808" s="7" t="s">
        <v>37</v>
      </c>
    </row>
    <row r="809" spans="1:7" x14ac:dyDescent="0.2">
      <c r="A809" s="7">
        <v>2019</v>
      </c>
      <c r="B809" s="7">
        <v>1</v>
      </c>
      <c r="C809" s="7" t="s">
        <v>81</v>
      </c>
      <c r="D809" s="7" t="s">
        <v>21</v>
      </c>
      <c r="E809" s="7" t="s">
        <v>70</v>
      </c>
      <c r="F809" s="10">
        <v>250.46848900000001</v>
      </c>
      <c r="G809" s="7" t="s">
        <v>38</v>
      </c>
    </row>
    <row r="810" spans="1:7" x14ac:dyDescent="0.2">
      <c r="A810" s="7">
        <v>2019</v>
      </c>
      <c r="B810" s="7">
        <v>1</v>
      </c>
      <c r="C810" s="7" t="s">
        <v>81</v>
      </c>
      <c r="D810" s="7" t="s">
        <v>22</v>
      </c>
      <c r="E810" s="7" t="s">
        <v>70</v>
      </c>
      <c r="F810" s="10">
        <v>8163.4844000000003</v>
      </c>
      <c r="G810" s="7" t="s">
        <v>17</v>
      </c>
    </row>
    <row r="811" spans="1:7" x14ac:dyDescent="0.2">
      <c r="A811" s="7">
        <v>2019</v>
      </c>
      <c r="B811" s="7">
        <v>1</v>
      </c>
      <c r="C811" s="7" t="s">
        <v>81</v>
      </c>
      <c r="D811" s="7" t="s">
        <v>23</v>
      </c>
      <c r="E811" s="7" t="s">
        <v>70</v>
      </c>
      <c r="F811" s="10">
        <v>680.57229529999995</v>
      </c>
      <c r="G811" s="7" t="s">
        <v>38</v>
      </c>
    </row>
    <row r="812" spans="1:7" x14ac:dyDescent="0.2">
      <c r="A812" s="7">
        <v>2019</v>
      </c>
      <c r="B812" s="7">
        <v>1</v>
      </c>
      <c r="C812" s="7" t="s">
        <v>81</v>
      </c>
      <c r="D812" s="7" t="s">
        <v>24</v>
      </c>
      <c r="E812" s="7" t="s">
        <v>70</v>
      </c>
      <c r="F812" s="10">
        <v>2610.733424</v>
      </c>
      <c r="G812" s="7" t="s">
        <v>37</v>
      </c>
    </row>
    <row r="813" spans="1:7" x14ac:dyDescent="0.2">
      <c r="A813" s="7">
        <v>2019</v>
      </c>
      <c r="B813" s="7">
        <v>1</v>
      </c>
      <c r="C813" s="7" t="s">
        <v>81</v>
      </c>
      <c r="D813" s="7" t="s">
        <v>25</v>
      </c>
      <c r="E813" s="7" t="s">
        <v>70</v>
      </c>
      <c r="F813" s="10">
        <v>5660.508973</v>
      </c>
      <c r="G813" s="7" t="s">
        <v>37</v>
      </c>
    </row>
    <row r="814" spans="1:7" x14ac:dyDescent="0.2">
      <c r="A814" s="7">
        <v>2019</v>
      </c>
      <c r="B814" s="7">
        <v>1</v>
      </c>
      <c r="C814" s="7" t="s">
        <v>81</v>
      </c>
      <c r="D814" s="7" t="s">
        <v>68</v>
      </c>
      <c r="E814" s="7" t="s">
        <v>70</v>
      </c>
      <c r="F814" s="10">
        <v>39685.003929999999</v>
      </c>
      <c r="G814" s="7" t="s">
        <v>15</v>
      </c>
    </row>
    <row r="815" spans="1:7" x14ac:dyDescent="0.2">
      <c r="A815" s="7">
        <v>2019</v>
      </c>
      <c r="B815" s="7">
        <v>1</v>
      </c>
      <c r="C815" s="7" t="s">
        <v>81</v>
      </c>
      <c r="D815" s="7" t="s">
        <v>26</v>
      </c>
      <c r="E815" s="7" t="s">
        <v>70</v>
      </c>
      <c r="F815" s="10">
        <v>18241.178520000001</v>
      </c>
      <c r="G815" s="7" t="s">
        <v>15</v>
      </c>
    </row>
    <row r="816" spans="1:7" x14ac:dyDescent="0.2">
      <c r="A816" s="7">
        <v>2019</v>
      </c>
      <c r="B816" s="7">
        <v>1</v>
      </c>
      <c r="C816" s="7" t="s">
        <v>40</v>
      </c>
      <c r="D816" s="7" t="s">
        <v>16</v>
      </c>
      <c r="E816" s="7" t="s">
        <v>70</v>
      </c>
      <c r="F816" s="10">
        <v>1225.150566</v>
      </c>
      <c r="G816" s="7" t="s">
        <v>38</v>
      </c>
    </row>
    <row r="817" spans="1:7" x14ac:dyDescent="0.2">
      <c r="A817" s="7">
        <v>2019</v>
      </c>
      <c r="B817" s="7">
        <v>1</v>
      </c>
      <c r="C817" s="7" t="s">
        <v>40</v>
      </c>
      <c r="D817" s="7" t="s">
        <v>18</v>
      </c>
      <c r="E817" s="7" t="s">
        <v>70</v>
      </c>
      <c r="F817" s="10">
        <v>148.04052809999999</v>
      </c>
      <c r="G817" s="7" t="s">
        <v>17</v>
      </c>
    </row>
    <row r="818" spans="1:7" x14ac:dyDescent="0.2">
      <c r="A818" s="7">
        <v>2019</v>
      </c>
      <c r="B818" s="7">
        <v>1</v>
      </c>
      <c r="C818" s="7" t="s">
        <v>40</v>
      </c>
      <c r="D818" s="7" t="s">
        <v>19</v>
      </c>
      <c r="E818" s="7" t="s">
        <v>70</v>
      </c>
      <c r="F818" s="10">
        <v>116.4127591</v>
      </c>
      <c r="G818" s="7" t="s">
        <v>17</v>
      </c>
    </row>
    <row r="819" spans="1:7" x14ac:dyDescent="0.2">
      <c r="A819" s="7">
        <v>2019</v>
      </c>
      <c r="B819" s="7">
        <v>1</v>
      </c>
      <c r="C819" s="7" t="s">
        <v>40</v>
      </c>
      <c r="D819" s="7" t="s">
        <v>20</v>
      </c>
      <c r="E819" s="7" t="s">
        <v>70</v>
      </c>
      <c r="F819" s="10">
        <v>112.2569048</v>
      </c>
      <c r="G819" s="7" t="s">
        <v>17</v>
      </c>
    </row>
    <row r="820" spans="1:7" x14ac:dyDescent="0.2">
      <c r="A820" s="7">
        <v>2019</v>
      </c>
      <c r="B820" s="7">
        <v>1</v>
      </c>
      <c r="C820" s="7" t="s">
        <v>40</v>
      </c>
      <c r="D820" s="7" t="s">
        <v>21</v>
      </c>
      <c r="E820" s="7" t="s">
        <v>70</v>
      </c>
      <c r="F820" s="10" t="s">
        <v>66</v>
      </c>
    </row>
    <row r="821" spans="1:7" x14ac:dyDescent="0.2">
      <c r="A821" s="7">
        <v>2019</v>
      </c>
      <c r="B821" s="7">
        <v>1</v>
      </c>
      <c r="C821" s="7" t="s">
        <v>40</v>
      </c>
      <c r="D821" s="7" t="s">
        <v>22</v>
      </c>
      <c r="E821" s="7" t="s">
        <v>70</v>
      </c>
      <c r="F821" s="10">
        <v>745.68201239999996</v>
      </c>
      <c r="G821" s="7" t="s">
        <v>38</v>
      </c>
    </row>
    <row r="822" spans="1:7" x14ac:dyDescent="0.2">
      <c r="A822" s="7">
        <v>2019</v>
      </c>
      <c r="B822" s="7">
        <v>1</v>
      </c>
      <c r="C822" s="7" t="s">
        <v>40</v>
      </c>
      <c r="D822" s="7" t="s">
        <v>23</v>
      </c>
      <c r="E822" s="7" t="s">
        <v>70</v>
      </c>
      <c r="F822" s="10">
        <v>149.27896770000001</v>
      </c>
      <c r="G822" s="7" t="s">
        <v>17</v>
      </c>
    </row>
    <row r="823" spans="1:7" x14ac:dyDescent="0.2">
      <c r="A823" s="7">
        <v>2019</v>
      </c>
      <c r="B823" s="7">
        <v>1</v>
      </c>
      <c r="C823" s="7" t="s">
        <v>40</v>
      </c>
      <c r="D823" s="7" t="s">
        <v>24</v>
      </c>
      <c r="E823" s="7" t="s">
        <v>70</v>
      </c>
      <c r="F823" s="10">
        <v>429.76309860000003</v>
      </c>
      <c r="G823" s="7" t="s">
        <v>38</v>
      </c>
    </row>
    <row r="824" spans="1:7" x14ac:dyDescent="0.2">
      <c r="A824" s="7">
        <v>2019</v>
      </c>
      <c r="B824" s="7">
        <v>1</v>
      </c>
      <c r="C824" s="7" t="s">
        <v>40</v>
      </c>
      <c r="D824" s="7" t="s">
        <v>25</v>
      </c>
      <c r="E824" s="7" t="s">
        <v>70</v>
      </c>
      <c r="F824" s="10">
        <v>119.9944411</v>
      </c>
      <c r="G824" s="7" t="s">
        <v>17</v>
      </c>
    </row>
    <row r="825" spans="1:7" x14ac:dyDescent="0.2">
      <c r="A825" s="7">
        <v>2019</v>
      </c>
      <c r="B825" s="7">
        <v>1</v>
      </c>
      <c r="C825" s="7" t="s">
        <v>40</v>
      </c>
      <c r="D825" s="7" t="s">
        <v>68</v>
      </c>
      <c r="E825" s="7" t="s">
        <v>70</v>
      </c>
      <c r="F825" s="10">
        <v>8139.3953320000001</v>
      </c>
      <c r="G825" s="7" t="s">
        <v>38</v>
      </c>
    </row>
    <row r="826" spans="1:7" x14ac:dyDescent="0.2">
      <c r="A826" s="7">
        <v>2019</v>
      </c>
      <c r="B826" s="7">
        <v>1</v>
      </c>
      <c r="C826" s="7" t="s">
        <v>40</v>
      </c>
      <c r="D826" s="7" t="s">
        <v>26</v>
      </c>
      <c r="E826" s="7" t="s">
        <v>70</v>
      </c>
      <c r="F826" s="10">
        <v>2853.1320410000003</v>
      </c>
      <c r="G826" s="7" t="s">
        <v>17</v>
      </c>
    </row>
    <row r="827" spans="1:7" x14ac:dyDescent="0.2">
      <c r="A827" s="7">
        <v>2019</v>
      </c>
      <c r="B827" s="7">
        <v>1</v>
      </c>
      <c r="C827" s="7" t="s">
        <v>54</v>
      </c>
      <c r="D827" s="7" t="s">
        <v>16</v>
      </c>
      <c r="E827" s="7" t="s">
        <v>70</v>
      </c>
      <c r="F827" s="10">
        <v>109.64648769999999</v>
      </c>
      <c r="G827" s="7" t="s">
        <v>17</v>
      </c>
    </row>
    <row r="828" spans="1:7" x14ac:dyDescent="0.2">
      <c r="A828" s="7">
        <v>2019</v>
      </c>
      <c r="B828" s="7">
        <v>1</v>
      </c>
      <c r="C828" s="7" t="s">
        <v>54</v>
      </c>
      <c r="D828" s="7" t="s">
        <v>18</v>
      </c>
      <c r="E828" s="7" t="s">
        <v>70</v>
      </c>
      <c r="F828" s="10" t="s">
        <v>66</v>
      </c>
    </row>
    <row r="829" spans="1:7" x14ac:dyDescent="0.2">
      <c r="A829" s="7">
        <v>2019</v>
      </c>
      <c r="B829" s="7">
        <v>1</v>
      </c>
      <c r="C829" s="7" t="s">
        <v>54</v>
      </c>
      <c r="D829" s="7" t="s">
        <v>19</v>
      </c>
      <c r="E829" s="7" t="s">
        <v>70</v>
      </c>
      <c r="F829" s="10">
        <v>114.0480901</v>
      </c>
      <c r="G829" s="7" t="s">
        <v>17</v>
      </c>
    </row>
    <row r="830" spans="1:7" x14ac:dyDescent="0.2">
      <c r="A830" s="7">
        <v>2019</v>
      </c>
      <c r="B830" s="7">
        <v>1</v>
      </c>
      <c r="C830" s="7" t="s">
        <v>54</v>
      </c>
      <c r="D830" s="7" t="s">
        <v>20</v>
      </c>
      <c r="E830" s="7" t="s">
        <v>70</v>
      </c>
      <c r="F830" s="10">
        <v>112.52167609999999</v>
      </c>
      <c r="G830" s="7" t="s">
        <v>17</v>
      </c>
    </row>
    <row r="831" spans="1:7" x14ac:dyDescent="0.2">
      <c r="A831" s="7">
        <v>2019</v>
      </c>
      <c r="B831" s="7">
        <v>1</v>
      </c>
      <c r="C831" s="7" t="s">
        <v>54</v>
      </c>
      <c r="D831" s="7" t="s">
        <v>21</v>
      </c>
      <c r="E831" s="7" t="s">
        <v>70</v>
      </c>
      <c r="F831" s="10" t="s">
        <v>66</v>
      </c>
    </row>
    <row r="832" spans="1:7" x14ac:dyDescent="0.2">
      <c r="A832" s="7">
        <v>2019</v>
      </c>
      <c r="B832" s="7">
        <v>1</v>
      </c>
      <c r="C832" s="7" t="s">
        <v>54</v>
      </c>
      <c r="D832" s="7" t="s">
        <v>22</v>
      </c>
      <c r="E832" s="7" t="s">
        <v>70</v>
      </c>
      <c r="F832" s="10">
        <v>147.64769899999999</v>
      </c>
      <c r="G832" s="7" t="s">
        <v>17</v>
      </c>
    </row>
    <row r="833" spans="1:7" x14ac:dyDescent="0.2">
      <c r="A833" s="7">
        <v>2019</v>
      </c>
      <c r="B833" s="7">
        <v>1</v>
      </c>
      <c r="C833" s="7" t="s">
        <v>54</v>
      </c>
      <c r="D833" s="7" t="s">
        <v>23</v>
      </c>
      <c r="E833" s="7" t="s">
        <v>70</v>
      </c>
      <c r="F833" s="10">
        <v>155.86674210000001</v>
      </c>
      <c r="G833" s="7" t="s">
        <v>37</v>
      </c>
    </row>
    <row r="834" spans="1:7" x14ac:dyDescent="0.2">
      <c r="A834" s="7">
        <v>2019</v>
      </c>
      <c r="B834" s="7">
        <v>1</v>
      </c>
      <c r="C834" s="7" t="s">
        <v>54</v>
      </c>
      <c r="D834" s="7" t="s">
        <v>24</v>
      </c>
      <c r="E834" s="7" t="s">
        <v>70</v>
      </c>
      <c r="F834" s="10">
        <v>114.44425579999999</v>
      </c>
      <c r="G834" s="7" t="s">
        <v>17</v>
      </c>
    </row>
    <row r="835" spans="1:7" x14ac:dyDescent="0.2">
      <c r="A835" s="7">
        <v>2019</v>
      </c>
      <c r="B835" s="7">
        <v>1</v>
      </c>
      <c r="C835" s="7" t="s">
        <v>54</v>
      </c>
      <c r="D835" s="7" t="s">
        <v>25</v>
      </c>
      <c r="E835" s="7" t="s">
        <v>70</v>
      </c>
      <c r="F835" s="10">
        <v>115.842437</v>
      </c>
      <c r="G835" s="7" t="s">
        <v>17</v>
      </c>
    </row>
    <row r="836" spans="1:7" x14ac:dyDescent="0.2">
      <c r="A836" s="7">
        <v>2019</v>
      </c>
      <c r="B836" s="7">
        <v>1</v>
      </c>
      <c r="C836" s="7" t="s">
        <v>54</v>
      </c>
      <c r="D836" s="7" t="s">
        <v>68</v>
      </c>
      <c r="E836" s="7" t="s">
        <v>70</v>
      </c>
      <c r="F836" s="10">
        <v>149.05571900000001</v>
      </c>
      <c r="G836" s="7" t="s">
        <v>17</v>
      </c>
    </row>
    <row r="837" spans="1:7" x14ac:dyDescent="0.2">
      <c r="A837" s="7">
        <v>2019</v>
      </c>
      <c r="B837" s="7">
        <v>1</v>
      </c>
      <c r="C837" s="7" t="s">
        <v>54</v>
      </c>
      <c r="D837" s="7" t="s">
        <v>26</v>
      </c>
      <c r="E837" s="7" t="s">
        <v>70</v>
      </c>
      <c r="F837" s="10">
        <v>137.66372700000002</v>
      </c>
      <c r="G837" s="7" t="s">
        <v>17</v>
      </c>
    </row>
    <row r="838" spans="1:7" x14ac:dyDescent="0.2">
      <c r="A838" s="7">
        <v>2019</v>
      </c>
      <c r="B838" s="7">
        <v>1</v>
      </c>
      <c r="C838" s="7" t="s">
        <v>53</v>
      </c>
      <c r="D838" s="7" t="s">
        <v>16</v>
      </c>
      <c r="E838" s="7" t="s">
        <v>70</v>
      </c>
      <c r="F838" s="10">
        <v>109.87176579999999</v>
      </c>
      <c r="G838" s="7" t="s">
        <v>17</v>
      </c>
    </row>
    <row r="839" spans="1:7" x14ac:dyDescent="0.2">
      <c r="A839" s="7">
        <v>2019</v>
      </c>
      <c r="B839" s="7">
        <v>1</v>
      </c>
      <c r="C839" s="7" t="s">
        <v>53</v>
      </c>
      <c r="D839" s="7" t="s">
        <v>18</v>
      </c>
      <c r="E839" s="7" t="s">
        <v>70</v>
      </c>
      <c r="F839" s="10">
        <v>121.07918640000001</v>
      </c>
      <c r="G839" s="7" t="s">
        <v>17</v>
      </c>
    </row>
    <row r="840" spans="1:7" x14ac:dyDescent="0.2">
      <c r="A840" s="7">
        <v>2019</v>
      </c>
      <c r="B840" s="7">
        <v>1</v>
      </c>
      <c r="C840" s="7" t="s">
        <v>53</v>
      </c>
      <c r="D840" s="7" t="s">
        <v>19</v>
      </c>
      <c r="E840" s="7" t="s">
        <v>70</v>
      </c>
      <c r="F840" s="10">
        <v>41.988658340000001</v>
      </c>
      <c r="G840" s="7" t="s">
        <v>38</v>
      </c>
    </row>
    <row r="841" spans="1:7" x14ac:dyDescent="0.2">
      <c r="A841" s="7">
        <v>2019</v>
      </c>
      <c r="B841" s="7">
        <v>1</v>
      </c>
      <c r="C841" s="7" t="s">
        <v>53</v>
      </c>
      <c r="D841" s="7" t="s">
        <v>20</v>
      </c>
      <c r="E841" s="7" t="s">
        <v>70</v>
      </c>
      <c r="F841" s="10" t="s">
        <v>66</v>
      </c>
    </row>
    <row r="842" spans="1:7" x14ac:dyDescent="0.2">
      <c r="A842" s="7">
        <v>2019</v>
      </c>
      <c r="B842" s="7">
        <v>1</v>
      </c>
      <c r="C842" s="7" t="s">
        <v>53</v>
      </c>
      <c r="D842" s="7" t="s">
        <v>21</v>
      </c>
      <c r="E842" s="7" t="s">
        <v>70</v>
      </c>
      <c r="F842" s="10">
        <v>110.36465519999999</v>
      </c>
      <c r="G842" s="7" t="s">
        <v>17</v>
      </c>
    </row>
    <row r="843" spans="1:7" x14ac:dyDescent="0.2">
      <c r="A843" s="7">
        <v>2019</v>
      </c>
      <c r="B843" s="7">
        <v>1</v>
      </c>
      <c r="C843" s="7" t="s">
        <v>53</v>
      </c>
      <c r="D843" s="7" t="s">
        <v>22</v>
      </c>
      <c r="E843" s="7" t="s">
        <v>70</v>
      </c>
      <c r="F843" s="10">
        <v>109.5845952</v>
      </c>
      <c r="G843" s="7" t="s">
        <v>17</v>
      </c>
    </row>
    <row r="844" spans="1:7" x14ac:dyDescent="0.2">
      <c r="A844" s="7">
        <v>2019</v>
      </c>
      <c r="B844" s="7">
        <v>1</v>
      </c>
      <c r="C844" s="7" t="s">
        <v>53</v>
      </c>
      <c r="D844" s="7" t="s">
        <v>23</v>
      </c>
      <c r="E844" s="7" t="s">
        <v>70</v>
      </c>
      <c r="F844" s="10">
        <v>110.8612957</v>
      </c>
      <c r="G844" s="7" t="s">
        <v>17</v>
      </c>
    </row>
    <row r="845" spans="1:7" x14ac:dyDescent="0.2">
      <c r="A845" s="7">
        <v>2019</v>
      </c>
      <c r="B845" s="7">
        <v>1</v>
      </c>
      <c r="C845" s="7" t="s">
        <v>53</v>
      </c>
      <c r="D845" s="7" t="s">
        <v>24</v>
      </c>
      <c r="E845" s="7" t="s">
        <v>70</v>
      </c>
      <c r="F845" s="10" t="s">
        <v>66</v>
      </c>
    </row>
    <row r="846" spans="1:7" x14ac:dyDescent="0.2">
      <c r="A846" s="7">
        <v>2019</v>
      </c>
      <c r="B846" s="7">
        <v>1</v>
      </c>
      <c r="C846" s="7" t="s">
        <v>53</v>
      </c>
      <c r="D846" s="7" t="s">
        <v>25</v>
      </c>
      <c r="E846" s="7" t="s">
        <v>70</v>
      </c>
      <c r="F846" s="10">
        <v>110.5392403</v>
      </c>
      <c r="G846" s="7" t="s">
        <v>17</v>
      </c>
    </row>
    <row r="847" spans="1:7" x14ac:dyDescent="0.2">
      <c r="A847" s="7">
        <v>2019</v>
      </c>
      <c r="B847" s="7">
        <v>1</v>
      </c>
      <c r="C847" s="7" t="s">
        <v>53</v>
      </c>
      <c r="D847" s="7" t="s">
        <v>68</v>
      </c>
      <c r="E847" s="7" t="s">
        <v>70</v>
      </c>
      <c r="F847" s="10">
        <v>168.81438889999998</v>
      </c>
      <c r="G847" s="7" t="s">
        <v>37</v>
      </c>
    </row>
    <row r="848" spans="1:7" x14ac:dyDescent="0.2">
      <c r="A848" s="7">
        <v>2019</v>
      </c>
      <c r="B848" s="7">
        <v>1</v>
      </c>
      <c r="C848" s="7" t="s">
        <v>53</v>
      </c>
      <c r="D848" s="7" t="s">
        <v>26</v>
      </c>
      <c r="E848" s="7" t="s">
        <v>70</v>
      </c>
      <c r="F848" s="10">
        <v>115.0390613</v>
      </c>
      <c r="G848" s="7" t="s">
        <v>17</v>
      </c>
    </row>
    <row r="849" spans="1:7" x14ac:dyDescent="0.2">
      <c r="A849" s="7">
        <v>2019</v>
      </c>
      <c r="B849" s="7">
        <v>1</v>
      </c>
      <c r="C849" s="7" t="s">
        <v>52</v>
      </c>
      <c r="D849" s="7" t="s">
        <v>16</v>
      </c>
      <c r="E849" s="7" t="s">
        <v>70</v>
      </c>
      <c r="F849" s="10">
        <v>112.0292568</v>
      </c>
      <c r="G849" s="7" t="s">
        <v>17</v>
      </c>
    </row>
    <row r="850" spans="1:7" x14ac:dyDescent="0.2">
      <c r="A850" s="7">
        <v>2019</v>
      </c>
      <c r="B850" s="7">
        <v>1</v>
      </c>
      <c r="C850" s="7" t="s">
        <v>52</v>
      </c>
      <c r="D850" s="7" t="s">
        <v>18</v>
      </c>
      <c r="E850" s="7" t="s">
        <v>70</v>
      </c>
      <c r="F850" s="10">
        <v>147.88104480000001</v>
      </c>
      <c r="G850" s="7" t="s">
        <v>17</v>
      </c>
    </row>
    <row r="851" spans="1:7" x14ac:dyDescent="0.2">
      <c r="A851" s="7">
        <v>2019</v>
      </c>
      <c r="B851" s="7">
        <v>1</v>
      </c>
      <c r="C851" s="7" t="s">
        <v>52</v>
      </c>
      <c r="D851" s="7" t="s">
        <v>19</v>
      </c>
      <c r="E851" s="7" t="s">
        <v>70</v>
      </c>
      <c r="F851" s="10">
        <v>111.6534662</v>
      </c>
      <c r="G851" s="7" t="s">
        <v>17</v>
      </c>
    </row>
    <row r="852" spans="1:7" x14ac:dyDescent="0.2">
      <c r="A852" s="7">
        <v>2019</v>
      </c>
      <c r="B852" s="7">
        <v>1</v>
      </c>
      <c r="C852" s="7" t="s">
        <v>52</v>
      </c>
      <c r="D852" s="7" t="s">
        <v>20</v>
      </c>
      <c r="E852" s="7" t="s">
        <v>70</v>
      </c>
      <c r="F852" s="10">
        <v>112.6736477</v>
      </c>
      <c r="G852" s="7" t="s">
        <v>17</v>
      </c>
    </row>
    <row r="853" spans="1:7" x14ac:dyDescent="0.2">
      <c r="A853" s="7">
        <v>2019</v>
      </c>
      <c r="B853" s="7">
        <v>1</v>
      </c>
      <c r="C853" s="7" t="s">
        <v>52</v>
      </c>
      <c r="D853" s="7" t="s">
        <v>21</v>
      </c>
      <c r="E853" s="7" t="s">
        <v>70</v>
      </c>
      <c r="F853" s="10">
        <v>110.272915</v>
      </c>
      <c r="G853" s="7" t="s">
        <v>17</v>
      </c>
    </row>
    <row r="854" spans="1:7" x14ac:dyDescent="0.2">
      <c r="A854" s="7">
        <v>2019</v>
      </c>
      <c r="B854" s="7">
        <v>1</v>
      </c>
      <c r="C854" s="7" t="s">
        <v>52</v>
      </c>
      <c r="D854" s="7" t="s">
        <v>22</v>
      </c>
      <c r="E854" s="7" t="s">
        <v>70</v>
      </c>
      <c r="F854" s="10">
        <v>118.7101018</v>
      </c>
      <c r="G854" s="7" t="s">
        <v>17</v>
      </c>
    </row>
    <row r="855" spans="1:7" x14ac:dyDescent="0.2">
      <c r="A855" s="7">
        <v>2019</v>
      </c>
      <c r="B855" s="7">
        <v>1</v>
      </c>
      <c r="C855" s="7" t="s">
        <v>52</v>
      </c>
      <c r="D855" s="7" t="s">
        <v>23</v>
      </c>
      <c r="E855" s="7" t="s">
        <v>70</v>
      </c>
      <c r="F855" s="10">
        <v>115.539113</v>
      </c>
      <c r="G855" s="7" t="s">
        <v>17</v>
      </c>
    </row>
    <row r="856" spans="1:7" x14ac:dyDescent="0.2">
      <c r="A856" s="7">
        <v>2019</v>
      </c>
      <c r="B856" s="7">
        <v>1</v>
      </c>
      <c r="C856" s="7" t="s">
        <v>52</v>
      </c>
      <c r="D856" s="7" t="s">
        <v>24</v>
      </c>
      <c r="E856" s="7" t="s">
        <v>70</v>
      </c>
      <c r="F856" s="10">
        <v>123.86177710000001</v>
      </c>
      <c r="G856" s="7" t="s">
        <v>17</v>
      </c>
    </row>
    <row r="857" spans="1:7" x14ac:dyDescent="0.2">
      <c r="A857" s="7">
        <v>2019</v>
      </c>
      <c r="B857" s="7">
        <v>1</v>
      </c>
      <c r="C857" s="7" t="s">
        <v>52</v>
      </c>
      <c r="D857" s="7" t="s">
        <v>25</v>
      </c>
      <c r="E857" s="7" t="s">
        <v>70</v>
      </c>
      <c r="F857" s="10">
        <v>115.2241014</v>
      </c>
      <c r="G857" s="7" t="s">
        <v>17</v>
      </c>
    </row>
    <row r="858" spans="1:7" x14ac:dyDescent="0.2">
      <c r="A858" s="7">
        <v>2019</v>
      </c>
      <c r="B858" s="7">
        <v>1</v>
      </c>
      <c r="C858" s="7" t="s">
        <v>52</v>
      </c>
      <c r="D858" s="7" t="s">
        <v>68</v>
      </c>
      <c r="E858" s="7" t="s">
        <v>70</v>
      </c>
      <c r="F858" s="10">
        <v>266.6048783</v>
      </c>
      <c r="G858" s="7" t="s">
        <v>38</v>
      </c>
    </row>
    <row r="859" spans="1:7" x14ac:dyDescent="0.2">
      <c r="A859" s="7">
        <v>2019</v>
      </c>
      <c r="B859" s="7">
        <v>1</v>
      </c>
      <c r="C859" s="7" t="s">
        <v>52</v>
      </c>
      <c r="D859" s="7" t="s">
        <v>26</v>
      </c>
      <c r="E859" s="7" t="s">
        <v>70</v>
      </c>
      <c r="F859" s="10">
        <v>275.40085239999996</v>
      </c>
      <c r="G859" s="7" t="s">
        <v>37</v>
      </c>
    </row>
    <row r="860" spans="1:7" x14ac:dyDescent="0.2">
      <c r="A860" s="7">
        <v>2019</v>
      </c>
      <c r="B860" s="7">
        <v>1</v>
      </c>
      <c r="C860" s="7" t="s">
        <v>51</v>
      </c>
      <c r="D860" s="7" t="s">
        <v>16</v>
      </c>
      <c r="E860" s="7" t="s">
        <v>70</v>
      </c>
      <c r="F860" s="10">
        <v>115.35956829999999</v>
      </c>
      <c r="G860" s="7" t="s">
        <v>17</v>
      </c>
    </row>
    <row r="861" spans="1:7" x14ac:dyDescent="0.2">
      <c r="A861" s="7">
        <v>2019</v>
      </c>
      <c r="B861" s="7">
        <v>1</v>
      </c>
      <c r="C861" s="7" t="s">
        <v>51</v>
      </c>
      <c r="D861" s="7" t="s">
        <v>18</v>
      </c>
      <c r="E861" s="7" t="s">
        <v>70</v>
      </c>
      <c r="F861" s="10">
        <v>151.32549309999999</v>
      </c>
      <c r="G861" s="7" t="s">
        <v>17</v>
      </c>
    </row>
    <row r="862" spans="1:7" x14ac:dyDescent="0.2">
      <c r="A862" s="7">
        <v>2019</v>
      </c>
      <c r="B862" s="7">
        <v>1</v>
      </c>
      <c r="C862" s="7" t="s">
        <v>51</v>
      </c>
      <c r="D862" s="7" t="s">
        <v>19</v>
      </c>
      <c r="E862" s="7" t="s">
        <v>70</v>
      </c>
      <c r="F862" s="10">
        <v>113.4682296</v>
      </c>
      <c r="G862" s="7" t="s">
        <v>17</v>
      </c>
    </row>
    <row r="863" spans="1:7" x14ac:dyDescent="0.2">
      <c r="A863" s="7">
        <v>2019</v>
      </c>
      <c r="B863" s="7">
        <v>1</v>
      </c>
      <c r="C863" s="7" t="s">
        <v>51</v>
      </c>
      <c r="D863" s="7" t="s">
        <v>20</v>
      </c>
      <c r="E863" s="7" t="s">
        <v>70</v>
      </c>
      <c r="F863" s="10">
        <v>113.21883770000001</v>
      </c>
      <c r="G863" s="7" t="s">
        <v>17</v>
      </c>
    </row>
    <row r="864" spans="1:7" x14ac:dyDescent="0.2">
      <c r="A864" s="7">
        <v>2019</v>
      </c>
      <c r="B864" s="7">
        <v>1</v>
      </c>
      <c r="C864" s="7" t="s">
        <v>51</v>
      </c>
      <c r="D864" s="7" t="s">
        <v>21</v>
      </c>
      <c r="E864" s="7" t="s">
        <v>70</v>
      </c>
      <c r="F864" s="10">
        <v>110.2190069</v>
      </c>
      <c r="G864" s="7" t="s">
        <v>17</v>
      </c>
    </row>
    <row r="865" spans="1:7" x14ac:dyDescent="0.2">
      <c r="A865" s="7">
        <v>2019</v>
      </c>
      <c r="B865" s="7">
        <v>1</v>
      </c>
      <c r="C865" s="7" t="s">
        <v>51</v>
      </c>
      <c r="D865" s="7" t="s">
        <v>22</v>
      </c>
      <c r="E865" s="7" t="s">
        <v>70</v>
      </c>
      <c r="F865" s="10">
        <v>126.2155269</v>
      </c>
      <c r="G865" s="7" t="s">
        <v>17</v>
      </c>
    </row>
    <row r="866" spans="1:7" x14ac:dyDescent="0.2">
      <c r="A866" s="7">
        <v>2019</v>
      </c>
      <c r="B866" s="7">
        <v>1</v>
      </c>
      <c r="C866" s="7" t="s">
        <v>51</v>
      </c>
      <c r="D866" s="7" t="s">
        <v>23</v>
      </c>
      <c r="E866" s="7" t="s">
        <v>70</v>
      </c>
      <c r="F866" s="10">
        <v>203.02299340000002</v>
      </c>
      <c r="G866" s="7" t="s">
        <v>38</v>
      </c>
    </row>
    <row r="867" spans="1:7" x14ac:dyDescent="0.2">
      <c r="A867" s="7">
        <v>2019</v>
      </c>
      <c r="B867" s="7">
        <v>1</v>
      </c>
      <c r="C867" s="7" t="s">
        <v>51</v>
      </c>
      <c r="D867" s="7" t="s">
        <v>24</v>
      </c>
      <c r="E867" s="7" t="s">
        <v>70</v>
      </c>
      <c r="F867" s="10">
        <v>130.5359867</v>
      </c>
      <c r="G867" s="7" t="s">
        <v>17</v>
      </c>
    </row>
    <row r="868" spans="1:7" x14ac:dyDescent="0.2">
      <c r="A868" s="7">
        <v>2019</v>
      </c>
      <c r="B868" s="7">
        <v>1</v>
      </c>
      <c r="C868" s="7" t="s">
        <v>51</v>
      </c>
      <c r="D868" s="7" t="s">
        <v>25</v>
      </c>
      <c r="E868" s="7" t="s">
        <v>70</v>
      </c>
      <c r="F868" s="10">
        <v>120.79895110000001</v>
      </c>
      <c r="G868" s="7" t="s">
        <v>17</v>
      </c>
    </row>
    <row r="869" spans="1:7" x14ac:dyDescent="0.2">
      <c r="A869" s="7">
        <v>2019</v>
      </c>
      <c r="B869" s="7">
        <v>1</v>
      </c>
      <c r="C869" s="7" t="s">
        <v>51</v>
      </c>
      <c r="D869" s="7" t="s">
        <v>68</v>
      </c>
      <c r="E869" s="7" t="s">
        <v>70</v>
      </c>
      <c r="F869" s="10">
        <v>457.28210619999999</v>
      </c>
      <c r="G869" s="7" t="s">
        <v>38</v>
      </c>
    </row>
    <row r="870" spans="1:7" x14ac:dyDescent="0.2">
      <c r="A870" s="7">
        <v>2019</v>
      </c>
      <c r="B870" s="7">
        <v>1</v>
      </c>
      <c r="C870" s="7" t="s">
        <v>51</v>
      </c>
      <c r="D870" s="7" t="s">
        <v>26</v>
      </c>
      <c r="E870" s="7" t="s">
        <v>70</v>
      </c>
      <c r="F870" s="10">
        <v>166.10237000000001</v>
      </c>
      <c r="G870" s="7" t="s">
        <v>37</v>
      </c>
    </row>
    <row r="871" spans="1:7" x14ac:dyDescent="0.2">
      <c r="A871" s="7">
        <v>2019</v>
      </c>
      <c r="B871" s="7">
        <v>1</v>
      </c>
      <c r="C871" s="7" t="s">
        <v>84</v>
      </c>
      <c r="D871" s="7" t="s">
        <v>16</v>
      </c>
      <c r="E871" s="7" t="s">
        <v>70</v>
      </c>
      <c r="F871" s="10">
        <v>189.444152</v>
      </c>
      <c r="G871" s="7" t="s">
        <v>37</v>
      </c>
    </row>
    <row r="872" spans="1:7" x14ac:dyDescent="0.2">
      <c r="A872" s="7">
        <v>2019</v>
      </c>
      <c r="B872" s="7">
        <v>1</v>
      </c>
      <c r="C872" s="7" t="s">
        <v>84</v>
      </c>
      <c r="D872" s="7" t="s">
        <v>18</v>
      </c>
      <c r="E872" s="7" t="s">
        <v>70</v>
      </c>
      <c r="F872" s="10">
        <v>320.11836999999997</v>
      </c>
      <c r="G872" s="7" t="s">
        <v>38</v>
      </c>
    </row>
    <row r="873" spans="1:7" x14ac:dyDescent="0.2">
      <c r="A873" s="7">
        <v>2019</v>
      </c>
      <c r="B873" s="7">
        <v>1</v>
      </c>
      <c r="C873" s="7" t="s">
        <v>84</v>
      </c>
      <c r="D873" s="7" t="s">
        <v>19</v>
      </c>
      <c r="E873" s="7" t="s">
        <v>70</v>
      </c>
      <c r="F873" s="10">
        <v>211.8543847</v>
      </c>
      <c r="G873" s="7" t="s">
        <v>38</v>
      </c>
    </row>
    <row r="874" spans="1:7" x14ac:dyDescent="0.2">
      <c r="A874" s="7">
        <v>2019</v>
      </c>
      <c r="B874" s="7">
        <v>1</v>
      </c>
      <c r="C874" s="7" t="s">
        <v>84</v>
      </c>
      <c r="D874" s="7" t="s">
        <v>20</v>
      </c>
      <c r="E874" s="7" t="s">
        <v>70</v>
      </c>
      <c r="F874" s="10">
        <v>149.34178219999998</v>
      </c>
      <c r="G874" s="7" t="s">
        <v>17</v>
      </c>
    </row>
    <row r="875" spans="1:7" x14ac:dyDescent="0.2">
      <c r="A875" s="7">
        <v>2019</v>
      </c>
      <c r="B875" s="7">
        <v>1</v>
      </c>
      <c r="C875" s="7" t="s">
        <v>84</v>
      </c>
      <c r="D875" s="7" t="s">
        <v>21</v>
      </c>
      <c r="E875" s="7" t="s">
        <v>70</v>
      </c>
      <c r="F875" s="10">
        <v>113.6565329</v>
      </c>
      <c r="G875" s="7" t="s">
        <v>17</v>
      </c>
    </row>
    <row r="876" spans="1:7" x14ac:dyDescent="0.2">
      <c r="A876" s="7">
        <v>2019</v>
      </c>
      <c r="B876" s="7">
        <v>1</v>
      </c>
      <c r="C876" s="7" t="s">
        <v>84</v>
      </c>
      <c r="D876" s="7" t="s">
        <v>22</v>
      </c>
      <c r="E876" s="7" t="s">
        <v>70</v>
      </c>
      <c r="F876" s="10">
        <v>554.45391559999996</v>
      </c>
      <c r="G876" s="7" t="s">
        <v>38</v>
      </c>
    </row>
    <row r="877" spans="1:7" x14ac:dyDescent="0.2">
      <c r="A877" s="7">
        <v>2019</v>
      </c>
      <c r="B877" s="7">
        <v>1</v>
      </c>
      <c r="C877" s="7" t="s">
        <v>84</v>
      </c>
      <c r="D877" s="7" t="s">
        <v>23</v>
      </c>
      <c r="E877" s="7" t="s">
        <v>70</v>
      </c>
      <c r="F877" s="10">
        <v>1653.776421</v>
      </c>
      <c r="G877" s="7" t="s">
        <v>38</v>
      </c>
    </row>
    <row r="878" spans="1:7" x14ac:dyDescent="0.2">
      <c r="A878" s="7">
        <v>2019</v>
      </c>
      <c r="B878" s="7">
        <v>1</v>
      </c>
      <c r="C878" s="7" t="s">
        <v>84</v>
      </c>
      <c r="D878" s="7" t="s">
        <v>24</v>
      </c>
      <c r="E878" s="7" t="s">
        <v>70</v>
      </c>
      <c r="F878" s="10">
        <v>281.35871730000002</v>
      </c>
      <c r="G878" s="7" t="s">
        <v>38</v>
      </c>
    </row>
    <row r="879" spans="1:7" x14ac:dyDescent="0.2">
      <c r="A879" s="7">
        <v>2019</v>
      </c>
      <c r="B879" s="7">
        <v>1</v>
      </c>
      <c r="C879" s="7" t="s">
        <v>84</v>
      </c>
      <c r="D879" s="7" t="s">
        <v>25</v>
      </c>
      <c r="E879" s="7" t="s">
        <v>70</v>
      </c>
      <c r="F879" s="10">
        <v>494.71167310000004</v>
      </c>
      <c r="G879" s="7" t="s">
        <v>37</v>
      </c>
    </row>
    <row r="880" spans="1:7" x14ac:dyDescent="0.2">
      <c r="A880" s="7">
        <v>2019</v>
      </c>
      <c r="B880" s="7">
        <v>1</v>
      </c>
      <c r="C880" s="7" t="s">
        <v>84</v>
      </c>
      <c r="D880" s="7" t="s">
        <v>68</v>
      </c>
      <c r="E880" s="7" t="s">
        <v>70</v>
      </c>
      <c r="F880" s="10">
        <v>8295.0301440000003</v>
      </c>
      <c r="G880" s="7" t="s">
        <v>17</v>
      </c>
    </row>
    <row r="881" spans="1:7" x14ac:dyDescent="0.2">
      <c r="A881" s="7">
        <v>2019</v>
      </c>
      <c r="B881" s="7">
        <v>1</v>
      </c>
      <c r="C881" s="7" t="s">
        <v>84</v>
      </c>
      <c r="D881" s="7" t="s">
        <v>26</v>
      </c>
      <c r="E881" s="7" t="s">
        <v>70</v>
      </c>
      <c r="F881" s="10">
        <v>1892.282293</v>
      </c>
      <c r="G881" s="7" t="s">
        <v>37</v>
      </c>
    </row>
    <row r="882" spans="1:7" x14ac:dyDescent="0.2">
      <c r="A882" s="7">
        <v>2019</v>
      </c>
      <c r="B882" s="7">
        <v>1</v>
      </c>
      <c r="C882" s="7" t="s">
        <v>47</v>
      </c>
      <c r="D882" s="7" t="s">
        <v>16</v>
      </c>
      <c r="E882" s="7" t="s">
        <v>70</v>
      </c>
      <c r="F882" s="10">
        <v>397.66792229999999</v>
      </c>
      <c r="G882" s="7" t="s">
        <v>38</v>
      </c>
    </row>
    <row r="883" spans="1:7" x14ac:dyDescent="0.2">
      <c r="A883" s="7">
        <v>2019</v>
      </c>
      <c r="B883" s="7">
        <v>1</v>
      </c>
      <c r="C883" s="7" t="s">
        <v>47</v>
      </c>
      <c r="D883" s="7" t="s">
        <v>18</v>
      </c>
      <c r="E883" s="7" t="s">
        <v>70</v>
      </c>
      <c r="F883" s="10">
        <v>1861.4471880000001</v>
      </c>
      <c r="G883" s="7" t="s">
        <v>38</v>
      </c>
    </row>
    <row r="884" spans="1:7" x14ac:dyDescent="0.2">
      <c r="A884" s="7">
        <v>2019</v>
      </c>
      <c r="B884" s="7">
        <v>1</v>
      </c>
      <c r="C884" s="7" t="s">
        <v>47</v>
      </c>
      <c r="D884" s="7" t="s">
        <v>19</v>
      </c>
      <c r="E884" s="7" t="s">
        <v>70</v>
      </c>
      <c r="F884" s="10">
        <v>233.4364903</v>
      </c>
      <c r="G884" s="7" t="s">
        <v>38</v>
      </c>
    </row>
    <row r="885" spans="1:7" x14ac:dyDescent="0.2">
      <c r="A885" s="7">
        <v>2019</v>
      </c>
      <c r="B885" s="7">
        <v>1</v>
      </c>
      <c r="C885" s="7" t="s">
        <v>47</v>
      </c>
      <c r="D885" s="7" t="s">
        <v>20</v>
      </c>
      <c r="E885" s="7" t="s">
        <v>70</v>
      </c>
      <c r="F885" s="10">
        <v>367.44271190000001</v>
      </c>
      <c r="G885" s="7" t="s">
        <v>38</v>
      </c>
    </row>
    <row r="886" spans="1:7" x14ac:dyDescent="0.2">
      <c r="A886" s="7">
        <v>2019</v>
      </c>
      <c r="B886" s="7">
        <v>1</v>
      </c>
      <c r="C886" s="7" t="s">
        <v>47</v>
      </c>
      <c r="D886" s="7" t="s">
        <v>21</v>
      </c>
      <c r="E886" s="7" t="s">
        <v>70</v>
      </c>
      <c r="F886" s="10">
        <v>152.0558499</v>
      </c>
      <c r="G886" s="7" t="s">
        <v>17</v>
      </c>
    </row>
    <row r="887" spans="1:7" x14ac:dyDescent="0.2">
      <c r="A887" s="7">
        <v>2019</v>
      </c>
      <c r="B887" s="7">
        <v>1</v>
      </c>
      <c r="C887" s="7" t="s">
        <v>47</v>
      </c>
      <c r="D887" s="7" t="s">
        <v>22</v>
      </c>
      <c r="E887" s="7" t="s">
        <v>70</v>
      </c>
      <c r="F887" s="10">
        <v>743.19687250000004</v>
      </c>
      <c r="G887" s="7" t="s">
        <v>38</v>
      </c>
    </row>
    <row r="888" spans="1:7" x14ac:dyDescent="0.2">
      <c r="A888" s="7">
        <v>2019</v>
      </c>
      <c r="B888" s="7">
        <v>1</v>
      </c>
      <c r="C888" s="7" t="s">
        <v>47</v>
      </c>
      <c r="D888" s="7" t="s">
        <v>23</v>
      </c>
      <c r="E888" s="7" t="s">
        <v>70</v>
      </c>
      <c r="F888" s="10">
        <v>277.40959470000001</v>
      </c>
      <c r="G888" s="7" t="s">
        <v>38</v>
      </c>
    </row>
    <row r="889" spans="1:7" x14ac:dyDescent="0.2">
      <c r="A889" s="7">
        <v>2019</v>
      </c>
      <c r="B889" s="7">
        <v>1</v>
      </c>
      <c r="C889" s="7" t="s">
        <v>47</v>
      </c>
      <c r="D889" s="7" t="s">
        <v>24</v>
      </c>
      <c r="E889" s="7" t="s">
        <v>70</v>
      </c>
      <c r="F889" s="10">
        <v>248.20759749999999</v>
      </c>
      <c r="G889" s="7" t="s">
        <v>38</v>
      </c>
    </row>
    <row r="890" spans="1:7" x14ac:dyDescent="0.2">
      <c r="A890" s="7">
        <v>2019</v>
      </c>
      <c r="B890" s="7">
        <v>1</v>
      </c>
      <c r="C890" s="7" t="s">
        <v>47</v>
      </c>
      <c r="D890" s="7" t="s">
        <v>25</v>
      </c>
      <c r="E890" s="7" t="s">
        <v>70</v>
      </c>
      <c r="F890" s="10">
        <v>565.04330200000004</v>
      </c>
      <c r="G890" s="7" t="s">
        <v>38</v>
      </c>
    </row>
    <row r="891" spans="1:7" x14ac:dyDescent="0.2">
      <c r="A891" s="7">
        <v>2019</v>
      </c>
      <c r="B891" s="7">
        <v>1</v>
      </c>
      <c r="C891" s="7" t="s">
        <v>47</v>
      </c>
      <c r="D891" s="7" t="s">
        <v>68</v>
      </c>
      <c r="E891" s="7" t="s">
        <v>70</v>
      </c>
      <c r="F891" s="10">
        <v>18088.917420000002</v>
      </c>
      <c r="G891" s="7" t="s">
        <v>17</v>
      </c>
    </row>
    <row r="892" spans="1:7" x14ac:dyDescent="0.2">
      <c r="A892" s="7">
        <v>2019</v>
      </c>
      <c r="B892" s="7">
        <v>1</v>
      </c>
      <c r="C892" s="7" t="s">
        <v>47</v>
      </c>
      <c r="D892" s="7" t="s">
        <v>26</v>
      </c>
      <c r="E892" s="7" t="s">
        <v>70</v>
      </c>
      <c r="F892" s="10">
        <v>2673.354472</v>
      </c>
      <c r="G892" s="7" t="s">
        <v>38</v>
      </c>
    </row>
    <row r="893" spans="1:7" x14ac:dyDescent="0.2">
      <c r="A893" s="7">
        <v>2019</v>
      </c>
      <c r="B893" s="7">
        <v>1</v>
      </c>
      <c r="C893" s="7" t="s">
        <v>46</v>
      </c>
      <c r="D893" s="7" t="s">
        <v>16</v>
      </c>
      <c r="E893" s="7" t="s">
        <v>70</v>
      </c>
      <c r="F893" s="10">
        <v>112.8396054</v>
      </c>
      <c r="G893" s="7" t="s">
        <v>17</v>
      </c>
    </row>
    <row r="894" spans="1:7" x14ac:dyDescent="0.2">
      <c r="A894" s="7">
        <v>2019</v>
      </c>
      <c r="B894" s="7">
        <v>1</v>
      </c>
      <c r="C894" s="7" t="s">
        <v>46</v>
      </c>
      <c r="D894" s="7" t="s">
        <v>18</v>
      </c>
      <c r="E894" s="7" t="s">
        <v>70</v>
      </c>
      <c r="F894" s="10">
        <v>245.2651348</v>
      </c>
      <c r="G894" s="7" t="s">
        <v>38</v>
      </c>
    </row>
    <row r="895" spans="1:7" x14ac:dyDescent="0.2">
      <c r="A895" s="7">
        <v>2019</v>
      </c>
      <c r="B895" s="7">
        <v>1</v>
      </c>
      <c r="C895" s="7" t="s">
        <v>46</v>
      </c>
      <c r="D895" s="7" t="s">
        <v>19</v>
      </c>
      <c r="E895" s="7" t="s">
        <v>70</v>
      </c>
      <c r="F895" s="10">
        <v>113.98968069999999</v>
      </c>
      <c r="G895" s="7" t="s">
        <v>17</v>
      </c>
    </row>
    <row r="896" spans="1:7" x14ac:dyDescent="0.2">
      <c r="A896" s="7">
        <v>2019</v>
      </c>
      <c r="B896" s="7">
        <v>1</v>
      </c>
      <c r="C896" s="7" t="s">
        <v>46</v>
      </c>
      <c r="D896" s="7" t="s">
        <v>20</v>
      </c>
      <c r="E896" s="7" t="s">
        <v>70</v>
      </c>
      <c r="F896" s="10">
        <v>120.583564</v>
      </c>
      <c r="G896" s="7" t="s">
        <v>17</v>
      </c>
    </row>
    <row r="897" spans="1:7" x14ac:dyDescent="0.2">
      <c r="A897" s="7">
        <v>2019</v>
      </c>
      <c r="B897" s="7">
        <v>1</v>
      </c>
      <c r="C897" s="7" t="s">
        <v>46</v>
      </c>
      <c r="D897" s="7" t="s">
        <v>21</v>
      </c>
      <c r="E897" s="7" t="s">
        <v>70</v>
      </c>
      <c r="F897" s="10">
        <v>109.8101468</v>
      </c>
      <c r="G897" s="7" t="s">
        <v>17</v>
      </c>
    </row>
    <row r="898" spans="1:7" x14ac:dyDescent="0.2">
      <c r="A898" s="7">
        <v>2019</v>
      </c>
      <c r="B898" s="7">
        <v>1</v>
      </c>
      <c r="C898" s="7" t="s">
        <v>46</v>
      </c>
      <c r="D898" s="7" t="s">
        <v>22</v>
      </c>
      <c r="E898" s="7" t="s">
        <v>70</v>
      </c>
      <c r="F898" s="10">
        <v>120.27294040000001</v>
      </c>
      <c r="G898" s="7" t="s">
        <v>17</v>
      </c>
    </row>
    <row r="899" spans="1:7" x14ac:dyDescent="0.2">
      <c r="A899" s="7">
        <v>2019</v>
      </c>
      <c r="B899" s="7">
        <v>1</v>
      </c>
      <c r="C899" s="7" t="s">
        <v>46</v>
      </c>
      <c r="D899" s="7" t="s">
        <v>23</v>
      </c>
      <c r="E899" s="7" t="s">
        <v>70</v>
      </c>
      <c r="F899" s="10">
        <v>111.7249508</v>
      </c>
      <c r="G899" s="7" t="s">
        <v>17</v>
      </c>
    </row>
    <row r="900" spans="1:7" x14ac:dyDescent="0.2">
      <c r="A900" s="7">
        <v>2019</v>
      </c>
      <c r="B900" s="7">
        <v>1</v>
      </c>
      <c r="C900" s="7" t="s">
        <v>46</v>
      </c>
      <c r="D900" s="7" t="s">
        <v>24</v>
      </c>
      <c r="E900" s="7" t="s">
        <v>70</v>
      </c>
      <c r="F900" s="10">
        <v>114.3993502</v>
      </c>
      <c r="G900" s="7" t="s">
        <v>17</v>
      </c>
    </row>
    <row r="901" spans="1:7" x14ac:dyDescent="0.2">
      <c r="A901" s="7">
        <v>2019</v>
      </c>
      <c r="B901" s="7">
        <v>1</v>
      </c>
      <c r="C901" s="7" t="s">
        <v>46</v>
      </c>
      <c r="D901" s="7" t="s">
        <v>25</v>
      </c>
      <c r="E901" s="7" t="s">
        <v>70</v>
      </c>
      <c r="F901" s="10">
        <v>116.211595</v>
      </c>
      <c r="G901" s="7" t="s">
        <v>17</v>
      </c>
    </row>
    <row r="902" spans="1:7" x14ac:dyDescent="0.2">
      <c r="A902" s="7">
        <v>2019</v>
      </c>
      <c r="B902" s="7">
        <v>1</v>
      </c>
      <c r="C902" s="7" t="s">
        <v>46</v>
      </c>
      <c r="D902" s="7" t="s">
        <v>68</v>
      </c>
      <c r="E902" s="7" t="s">
        <v>70</v>
      </c>
      <c r="F902" s="10">
        <v>1553.9620730000001</v>
      </c>
      <c r="G902" s="7" t="s">
        <v>38</v>
      </c>
    </row>
    <row r="903" spans="1:7" x14ac:dyDescent="0.2">
      <c r="A903" s="7">
        <v>2019</v>
      </c>
      <c r="B903" s="7">
        <v>1</v>
      </c>
      <c r="C903" s="7" t="s">
        <v>46</v>
      </c>
      <c r="D903" s="7" t="s">
        <v>26</v>
      </c>
      <c r="E903" s="7" t="s">
        <v>70</v>
      </c>
      <c r="F903" s="10">
        <v>196.04855259999999</v>
      </c>
      <c r="G903" s="7" t="s">
        <v>37</v>
      </c>
    </row>
    <row r="904" spans="1:7" x14ac:dyDescent="0.2">
      <c r="A904" s="7">
        <v>2019</v>
      </c>
      <c r="B904" s="7">
        <v>1</v>
      </c>
      <c r="C904" s="7" t="s">
        <v>45</v>
      </c>
      <c r="D904" s="7" t="s">
        <v>16</v>
      </c>
      <c r="E904" s="7" t="s">
        <v>70</v>
      </c>
      <c r="F904" s="10">
        <v>122.96155299999999</v>
      </c>
      <c r="G904" s="7" t="s">
        <v>17</v>
      </c>
    </row>
    <row r="905" spans="1:7" x14ac:dyDescent="0.2">
      <c r="A905" s="7">
        <v>2019</v>
      </c>
      <c r="B905" s="7">
        <v>1</v>
      </c>
      <c r="C905" s="7" t="s">
        <v>45</v>
      </c>
      <c r="D905" s="7" t="s">
        <v>18</v>
      </c>
      <c r="E905" s="7" t="s">
        <v>70</v>
      </c>
      <c r="F905" s="10">
        <v>131.94135839999998</v>
      </c>
      <c r="G905" s="7" t="s">
        <v>17</v>
      </c>
    </row>
    <row r="906" spans="1:7" x14ac:dyDescent="0.2">
      <c r="A906" s="7">
        <v>2019</v>
      </c>
      <c r="B906" s="7">
        <v>1</v>
      </c>
      <c r="C906" s="7" t="s">
        <v>45</v>
      </c>
      <c r="D906" s="7" t="s">
        <v>19</v>
      </c>
      <c r="E906" s="7" t="s">
        <v>70</v>
      </c>
      <c r="F906" s="10">
        <v>109.86914</v>
      </c>
      <c r="G906" s="7" t="s">
        <v>17</v>
      </c>
    </row>
    <row r="907" spans="1:7" x14ac:dyDescent="0.2">
      <c r="A907" s="7">
        <v>2019</v>
      </c>
      <c r="B907" s="7">
        <v>1</v>
      </c>
      <c r="C907" s="7" t="s">
        <v>45</v>
      </c>
      <c r="D907" s="7" t="s">
        <v>20</v>
      </c>
      <c r="E907" s="7" t="s">
        <v>70</v>
      </c>
      <c r="F907" s="10">
        <v>112.7665733</v>
      </c>
      <c r="G907" s="7" t="s">
        <v>17</v>
      </c>
    </row>
    <row r="908" spans="1:7" x14ac:dyDescent="0.2">
      <c r="A908" s="7">
        <v>2019</v>
      </c>
      <c r="B908" s="7">
        <v>1</v>
      </c>
      <c r="C908" s="7" t="s">
        <v>45</v>
      </c>
      <c r="D908" s="7" t="s">
        <v>21</v>
      </c>
      <c r="E908" s="7" t="s">
        <v>70</v>
      </c>
      <c r="F908" s="10">
        <v>110.28679390000001</v>
      </c>
      <c r="G908" s="7" t="s">
        <v>17</v>
      </c>
    </row>
    <row r="909" spans="1:7" x14ac:dyDescent="0.2">
      <c r="A909" s="7">
        <v>2019</v>
      </c>
      <c r="B909" s="7">
        <v>1</v>
      </c>
      <c r="C909" s="7" t="s">
        <v>45</v>
      </c>
      <c r="D909" s="7" t="s">
        <v>22</v>
      </c>
      <c r="E909" s="7" t="s">
        <v>70</v>
      </c>
      <c r="F909" s="10">
        <v>113.0891045</v>
      </c>
      <c r="G909" s="7" t="s">
        <v>17</v>
      </c>
    </row>
    <row r="910" spans="1:7" x14ac:dyDescent="0.2">
      <c r="A910" s="7">
        <v>2019</v>
      </c>
      <c r="B910" s="7">
        <v>1</v>
      </c>
      <c r="C910" s="7" t="s">
        <v>45</v>
      </c>
      <c r="D910" s="7" t="s">
        <v>23</v>
      </c>
      <c r="E910" s="7" t="s">
        <v>70</v>
      </c>
      <c r="F910" s="10">
        <v>109.9227688</v>
      </c>
      <c r="G910" s="7" t="s">
        <v>17</v>
      </c>
    </row>
    <row r="911" spans="1:7" x14ac:dyDescent="0.2">
      <c r="A911" s="7">
        <v>2019</v>
      </c>
      <c r="B911" s="7">
        <v>1</v>
      </c>
      <c r="C911" s="7" t="s">
        <v>45</v>
      </c>
      <c r="D911" s="7" t="s">
        <v>24</v>
      </c>
      <c r="E911" s="7" t="s">
        <v>70</v>
      </c>
      <c r="F911" s="10">
        <v>110.6529673</v>
      </c>
      <c r="G911" s="7" t="s">
        <v>17</v>
      </c>
    </row>
    <row r="912" spans="1:7" x14ac:dyDescent="0.2">
      <c r="A912" s="7">
        <v>2019</v>
      </c>
      <c r="B912" s="7">
        <v>1</v>
      </c>
      <c r="C912" s="7" t="s">
        <v>45</v>
      </c>
      <c r="D912" s="7" t="s">
        <v>25</v>
      </c>
      <c r="E912" s="7" t="s">
        <v>70</v>
      </c>
      <c r="F912" s="10">
        <v>110.1770875</v>
      </c>
      <c r="G912" s="7" t="s">
        <v>17</v>
      </c>
    </row>
    <row r="913" spans="1:7" x14ac:dyDescent="0.2">
      <c r="A913" s="7">
        <v>2019</v>
      </c>
      <c r="B913" s="7">
        <v>1</v>
      </c>
      <c r="C913" s="7" t="s">
        <v>45</v>
      </c>
      <c r="D913" s="7" t="s">
        <v>68</v>
      </c>
      <c r="E913" s="7" t="s">
        <v>70</v>
      </c>
      <c r="F913" s="10">
        <v>492.37422600000002</v>
      </c>
      <c r="G913" s="7" t="s">
        <v>38</v>
      </c>
    </row>
    <row r="914" spans="1:7" x14ac:dyDescent="0.2">
      <c r="A914" s="7">
        <v>2019</v>
      </c>
      <c r="B914" s="7">
        <v>1</v>
      </c>
      <c r="C914" s="7" t="s">
        <v>45</v>
      </c>
      <c r="D914" s="7" t="s">
        <v>26</v>
      </c>
      <c r="E914" s="7" t="s">
        <v>70</v>
      </c>
      <c r="F914" s="10">
        <v>124.47609989999999</v>
      </c>
      <c r="G914" s="7" t="s">
        <v>17</v>
      </c>
    </row>
    <row r="915" spans="1:7" x14ac:dyDescent="0.2">
      <c r="A915" s="7">
        <v>2019</v>
      </c>
      <c r="B915" s="7">
        <v>1</v>
      </c>
      <c r="C915" s="7" t="s">
        <v>42</v>
      </c>
      <c r="D915" s="7" t="s">
        <v>16</v>
      </c>
      <c r="E915" s="7" t="s">
        <v>70</v>
      </c>
      <c r="F915" s="10">
        <v>183.8134068</v>
      </c>
      <c r="G915" s="7" t="s">
        <v>37</v>
      </c>
    </row>
    <row r="916" spans="1:7" x14ac:dyDescent="0.2">
      <c r="A916" s="7">
        <v>2019</v>
      </c>
      <c r="B916" s="7">
        <v>1</v>
      </c>
      <c r="C916" s="7" t="s">
        <v>42</v>
      </c>
      <c r="D916" s="7" t="s">
        <v>18</v>
      </c>
      <c r="E916" s="7" t="s">
        <v>70</v>
      </c>
      <c r="F916" s="10">
        <v>219.51943179999998</v>
      </c>
      <c r="G916" s="7" t="s">
        <v>38</v>
      </c>
    </row>
    <row r="917" spans="1:7" x14ac:dyDescent="0.2">
      <c r="A917" s="7">
        <v>2019</v>
      </c>
      <c r="B917" s="7">
        <v>1</v>
      </c>
      <c r="C917" s="7" t="s">
        <v>42</v>
      </c>
      <c r="D917" s="7" t="s">
        <v>19</v>
      </c>
      <c r="E917" s="7" t="s">
        <v>70</v>
      </c>
      <c r="F917" s="10">
        <v>119.0207528</v>
      </c>
      <c r="G917" s="7" t="s">
        <v>17</v>
      </c>
    </row>
    <row r="918" spans="1:7" x14ac:dyDescent="0.2">
      <c r="A918" s="7">
        <v>2019</v>
      </c>
      <c r="B918" s="7">
        <v>1</v>
      </c>
      <c r="C918" s="7" t="s">
        <v>42</v>
      </c>
      <c r="D918" s="7" t="s">
        <v>20</v>
      </c>
      <c r="E918" s="7" t="s">
        <v>70</v>
      </c>
      <c r="F918" s="10">
        <v>129.09151370000001</v>
      </c>
      <c r="G918" s="7" t="s">
        <v>17</v>
      </c>
    </row>
    <row r="919" spans="1:7" x14ac:dyDescent="0.2">
      <c r="A919" s="7">
        <v>2019</v>
      </c>
      <c r="B919" s="7">
        <v>1</v>
      </c>
      <c r="C919" s="7" t="s">
        <v>42</v>
      </c>
      <c r="D919" s="7" t="s">
        <v>21</v>
      </c>
      <c r="E919" s="7" t="s">
        <v>70</v>
      </c>
      <c r="F919" s="10">
        <v>110.7493261</v>
      </c>
      <c r="G919" s="7" t="s">
        <v>17</v>
      </c>
    </row>
    <row r="920" spans="1:7" x14ac:dyDescent="0.2">
      <c r="A920" s="7">
        <v>2019</v>
      </c>
      <c r="B920" s="7">
        <v>1</v>
      </c>
      <c r="C920" s="7" t="s">
        <v>42</v>
      </c>
      <c r="D920" s="7" t="s">
        <v>22</v>
      </c>
      <c r="E920" s="7" t="s">
        <v>70</v>
      </c>
      <c r="F920" s="10">
        <v>158.6894082</v>
      </c>
      <c r="G920" s="7" t="s">
        <v>37</v>
      </c>
    </row>
    <row r="921" spans="1:7" x14ac:dyDescent="0.2">
      <c r="A921" s="7">
        <v>2019</v>
      </c>
      <c r="B921" s="7">
        <v>1</v>
      </c>
      <c r="C921" s="7" t="s">
        <v>42</v>
      </c>
      <c r="D921" s="7" t="s">
        <v>23</v>
      </c>
      <c r="E921" s="7" t="s">
        <v>70</v>
      </c>
      <c r="F921" s="10">
        <v>117.13467759999999</v>
      </c>
      <c r="G921" s="7" t="s">
        <v>17</v>
      </c>
    </row>
    <row r="922" spans="1:7" x14ac:dyDescent="0.2">
      <c r="A922" s="7">
        <v>2019</v>
      </c>
      <c r="B922" s="7">
        <v>1</v>
      </c>
      <c r="C922" s="7" t="s">
        <v>42</v>
      </c>
      <c r="D922" s="7" t="s">
        <v>24</v>
      </c>
      <c r="E922" s="7" t="s">
        <v>70</v>
      </c>
      <c r="F922" s="10">
        <v>158.0403154</v>
      </c>
      <c r="G922" s="7" t="s">
        <v>37</v>
      </c>
    </row>
    <row r="923" spans="1:7" x14ac:dyDescent="0.2">
      <c r="A923" s="7">
        <v>2019</v>
      </c>
      <c r="B923" s="7">
        <v>1</v>
      </c>
      <c r="C923" s="7" t="s">
        <v>42</v>
      </c>
      <c r="D923" s="7" t="s">
        <v>25</v>
      </c>
      <c r="E923" s="7" t="s">
        <v>70</v>
      </c>
      <c r="F923" s="10">
        <v>136.38820439999998</v>
      </c>
      <c r="G923" s="7" t="s">
        <v>17</v>
      </c>
    </row>
    <row r="924" spans="1:7" x14ac:dyDescent="0.2">
      <c r="A924" s="7">
        <v>2019</v>
      </c>
      <c r="B924" s="7">
        <v>1</v>
      </c>
      <c r="C924" s="7" t="s">
        <v>42</v>
      </c>
      <c r="D924" s="7" t="s">
        <v>68</v>
      </c>
      <c r="E924" s="7" t="s">
        <v>70</v>
      </c>
      <c r="F924" s="10">
        <v>2944.3807599999996</v>
      </c>
      <c r="G924" s="7" t="s">
        <v>17</v>
      </c>
    </row>
    <row r="925" spans="1:7" x14ac:dyDescent="0.2">
      <c r="A925" s="7">
        <v>2019</v>
      </c>
      <c r="B925" s="7">
        <v>1</v>
      </c>
      <c r="C925" s="7" t="s">
        <v>42</v>
      </c>
      <c r="D925" s="7" t="s">
        <v>26</v>
      </c>
      <c r="E925" s="7" t="s">
        <v>70</v>
      </c>
      <c r="F925" s="10">
        <v>354.42157020000002</v>
      </c>
      <c r="G925" s="7" t="s">
        <v>38</v>
      </c>
    </row>
    <row r="926" spans="1:7" x14ac:dyDescent="0.2">
      <c r="A926" s="7">
        <v>2019</v>
      </c>
      <c r="B926" s="7">
        <v>1</v>
      </c>
      <c r="C926" s="7" t="s">
        <v>39</v>
      </c>
      <c r="D926" s="7" t="s">
        <v>16</v>
      </c>
      <c r="E926" s="7" t="s">
        <v>70</v>
      </c>
      <c r="F926" s="10">
        <v>3613.9306340000003</v>
      </c>
      <c r="G926" s="7" t="s">
        <v>38</v>
      </c>
    </row>
    <row r="927" spans="1:7" x14ac:dyDescent="0.2">
      <c r="A927" s="7">
        <v>2019</v>
      </c>
      <c r="B927" s="7">
        <v>1</v>
      </c>
      <c r="C927" s="7" t="s">
        <v>39</v>
      </c>
      <c r="D927" s="7" t="s">
        <v>18</v>
      </c>
      <c r="E927" s="7" t="s">
        <v>70</v>
      </c>
      <c r="F927" s="10">
        <v>849.36722900000007</v>
      </c>
      <c r="G927" s="7" t="s">
        <v>38</v>
      </c>
    </row>
    <row r="928" spans="1:7" x14ac:dyDescent="0.2">
      <c r="A928" s="7">
        <v>2019</v>
      </c>
      <c r="B928" s="7">
        <v>1</v>
      </c>
      <c r="C928" s="7" t="s">
        <v>39</v>
      </c>
      <c r="D928" s="7" t="s">
        <v>19</v>
      </c>
      <c r="E928" s="7" t="s">
        <v>70</v>
      </c>
      <c r="F928" s="10">
        <v>454.26498659999999</v>
      </c>
      <c r="G928" s="7" t="s">
        <v>38</v>
      </c>
    </row>
    <row r="929" spans="1:7" x14ac:dyDescent="0.2">
      <c r="A929" s="7">
        <v>2019</v>
      </c>
      <c r="B929" s="7">
        <v>1</v>
      </c>
      <c r="C929" s="7" t="s">
        <v>39</v>
      </c>
      <c r="D929" s="7" t="s">
        <v>20</v>
      </c>
      <c r="E929" s="7" t="s">
        <v>70</v>
      </c>
      <c r="F929" s="10">
        <v>276.87923269999999</v>
      </c>
      <c r="G929" s="7" t="s">
        <v>38</v>
      </c>
    </row>
    <row r="930" spans="1:7" x14ac:dyDescent="0.2">
      <c r="A930" s="7">
        <v>2019</v>
      </c>
      <c r="B930" s="7">
        <v>1</v>
      </c>
      <c r="C930" s="7" t="s">
        <v>39</v>
      </c>
      <c r="D930" s="7" t="s">
        <v>21</v>
      </c>
      <c r="E930" s="7" t="s">
        <v>70</v>
      </c>
      <c r="F930" s="10">
        <v>129.21592100000001</v>
      </c>
      <c r="G930" s="7" t="s">
        <v>17</v>
      </c>
    </row>
    <row r="931" spans="1:7" x14ac:dyDescent="0.2">
      <c r="A931" s="7">
        <v>2019</v>
      </c>
      <c r="B931" s="7">
        <v>1</v>
      </c>
      <c r="C931" s="7" t="s">
        <v>39</v>
      </c>
      <c r="D931" s="7" t="s">
        <v>22</v>
      </c>
      <c r="E931" s="7" t="s">
        <v>70</v>
      </c>
      <c r="F931" s="10">
        <v>3407.8451600000003</v>
      </c>
      <c r="G931" s="7" t="s">
        <v>38</v>
      </c>
    </row>
    <row r="932" spans="1:7" x14ac:dyDescent="0.2">
      <c r="A932" s="7">
        <v>2019</v>
      </c>
      <c r="B932" s="7">
        <v>1</v>
      </c>
      <c r="C932" s="7" t="s">
        <v>39</v>
      </c>
      <c r="D932" s="7" t="s">
        <v>23</v>
      </c>
      <c r="E932" s="7" t="s">
        <v>70</v>
      </c>
      <c r="F932" s="10">
        <v>361.53456040000003</v>
      </c>
      <c r="G932" s="7" t="s">
        <v>38</v>
      </c>
    </row>
    <row r="933" spans="1:7" x14ac:dyDescent="0.2">
      <c r="A933" s="7">
        <v>2019</v>
      </c>
      <c r="B933" s="7">
        <v>1</v>
      </c>
      <c r="C933" s="7" t="s">
        <v>39</v>
      </c>
      <c r="D933" s="7" t="s">
        <v>24</v>
      </c>
      <c r="E933" s="7" t="s">
        <v>70</v>
      </c>
      <c r="F933" s="10">
        <v>1017.985361</v>
      </c>
      <c r="G933" s="7" t="s">
        <v>38</v>
      </c>
    </row>
    <row r="934" spans="1:7" x14ac:dyDescent="0.2">
      <c r="A934" s="7">
        <v>2019</v>
      </c>
      <c r="B934" s="7">
        <v>1</v>
      </c>
      <c r="C934" s="7" t="s">
        <v>39</v>
      </c>
      <c r="D934" s="7" t="s">
        <v>25</v>
      </c>
      <c r="E934" s="7" t="s">
        <v>70</v>
      </c>
      <c r="F934" s="10">
        <v>592.92256799999996</v>
      </c>
      <c r="G934" s="7" t="s">
        <v>38</v>
      </c>
    </row>
    <row r="935" spans="1:7" x14ac:dyDescent="0.2">
      <c r="A935" s="7">
        <v>2019</v>
      </c>
      <c r="B935" s="7">
        <v>1</v>
      </c>
      <c r="C935" s="7" t="s">
        <v>39</v>
      </c>
      <c r="D935" s="7" t="s">
        <v>68</v>
      </c>
      <c r="E935" s="7" t="s">
        <v>70</v>
      </c>
      <c r="F935" s="10">
        <v>7882.1281739999995</v>
      </c>
      <c r="G935" s="7" t="s">
        <v>38</v>
      </c>
    </row>
    <row r="936" spans="1:7" x14ac:dyDescent="0.2">
      <c r="A936" s="7">
        <v>2019</v>
      </c>
      <c r="B936" s="7">
        <v>1</v>
      </c>
      <c r="C936" s="7" t="s">
        <v>39</v>
      </c>
      <c r="D936" s="7" t="s">
        <v>26</v>
      </c>
      <c r="E936" s="7" t="s">
        <v>70</v>
      </c>
      <c r="F936" s="10">
        <v>3619.0814419999997</v>
      </c>
      <c r="G936" s="7" t="s">
        <v>38</v>
      </c>
    </row>
    <row r="937" spans="1:7" x14ac:dyDescent="0.2">
      <c r="A937" s="7">
        <v>2019</v>
      </c>
      <c r="B937" s="7">
        <v>1</v>
      </c>
      <c r="C937" s="7" t="s">
        <v>67</v>
      </c>
      <c r="D937" s="7" t="s">
        <v>16</v>
      </c>
      <c r="E937" s="7" t="s">
        <v>70</v>
      </c>
      <c r="F937" s="10">
        <v>216.05382019999999</v>
      </c>
      <c r="G937" s="7" t="s">
        <v>38</v>
      </c>
    </row>
    <row r="938" spans="1:7" x14ac:dyDescent="0.2">
      <c r="A938" s="7">
        <v>2019</v>
      </c>
      <c r="B938" s="7">
        <v>1</v>
      </c>
      <c r="C938" s="7" t="s">
        <v>67</v>
      </c>
      <c r="D938" s="7" t="s">
        <v>18</v>
      </c>
      <c r="E938" s="7" t="s">
        <v>70</v>
      </c>
      <c r="F938" s="10">
        <v>111.792845</v>
      </c>
      <c r="G938" s="7" t="s">
        <v>17</v>
      </c>
    </row>
    <row r="939" spans="1:7" x14ac:dyDescent="0.2">
      <c r="A939" s="7">
        <v>2019</v>
      </c>
      <c r="B939" s="7">
        <v>1</v>
      </c>
      <c r="C939" s="7" t="s">
        <v>67</v>
      </c>
      <c r="D939" s="7" t="s">
        <v>19</v>
      </c>
      <c r="E939" s="7" t="s">
        <v>70</v>
      </c>
      <c r="F939" s="10">
        <v>136.68386790000002</v>
      </c>
      <c r="G939" s="7" t="s">
        <v>17</v>
      </c>
    </row>
    <row r="940" spans="1:7" x14ac:dyDescent="0.2">
      <c r="A940" s="7">
        <v>2019</v>
      </c>
      <c r="B940" s="7">
        <v>1</v>
      </c>
      <c r="C940" s="7" t="s">
        <v>67</v>
      </c>
      <c r="D940" s="7" t="s">
        <v>20</v>
      </c>
      <c r="E940" s="7" t="s">
        <v>70</v>
      </c>
      <c r="F940" s="10">
        <v>110.51025</v>
      </c>
      <c r="G940" s="7" t="s">
        <v>17</v>
      </c>
    </row>
    <row r="941" spans="1:7" x14ac:dyDescent="0.2">
      <c r="A941" s="7">
        <v>2019</v>
      </c>
      <c r="B941" s="7">
        <v>1</v>
      </c>
      <c r="C941" s="7" t="s">
        <v>67</v>
      </c>
      <c r="D941" s="7" t="s">
        <v>21</v>
      </c>
      <c r="E941" s="7" t="s">
        <v>70</v>
      </c>
      <c r="F941" s="10" t="s">
        <v>66</v>
      </c>
    </row>
    <row r="942" spans="1:7" x14ac:dyDescent="0.2">
      <c r="A942" s="7">
        <v>2019</v>
      </c>
      <c r="B942" s="7">
        <v>1</v>
      </c>
      <c r="C942" s="7" t="s">
        <v>67</v>
      </c>
      <c r="D942" s="7" t="s">
        <v>22</v>
      </c>
      <c r="E942" s="7" t="s">
        <v>70</v>
      </c>
      <c r="F942" s="10">
        <v>121.52717019999999</v>
      </c>
      <c r="G942" s="7" t="s">
        <v>17</v>
      </c>
    </row>
    <row r="943" spans="1:7" x14ac:dyDescent="0.2">
      <c r="A943" s="7">
        <v>2019</v>
      </c>
      <c r="B943" s="7">
        <v>1</v>
      </c>
      <c r="C943" s="7" t="s">
        <v>67</v>
      </c>
      <c r="D943" s="7" t="s">
        <v>23</v>
      </c>
      <c r="E943" s="7" t="s">
        <v>70</v>
      </c>
      <c r="F943" s="10">
        <v>110.94799880000001</v>
      </c>
      <c r="G943" s="7" t="s">
        <v>17</v>
      </c>
    </row>
    <row r="944" spans="1:7" x14ac:dyDescent="0.2">
      <c r="A944" s="7">
        <v>2019</v>
      </c>
      <c r="B944" s="7">
        <v>1</v>
      </c>
      <c r="C944" s="7" t="s">
        <v>67</v>
      </c>
      <c r="D944" s="7" t="s">
        <v>24</v>
      </c>
      <c r="E944" s="7" t="s">
        <v>70</v>
      </c>
      <c r="F944" s="10">
        <v>196.58174919999999</v>
      </c>
      <c r="G944" s="7" t="s">
        <v>38</v>
      </c>
    </row>
    <row r="945" spans="1:7" x14ac:dyDescent="0.2">
      <c r="A945" s="7">
        <v>2019</v>
      </c>
      <c r="B945" s="7">
        <v>1</v>
      </c>
      <c r="C945" s="7" t="s">
        <v>67</v>
      </c>
      <c r="D945" s="7" t="s">
        <v>25</v>
      </c>
      <c r="E945" s="7" t="s">
        <v>70</v>
      </c>
      <c r="F945" s="10">
        <v>152.6360851</v>
      </c>
      <c r="G945" s="7" t="s">
        <v>17</v>
      </c>
    </row>
    <row r="946" spans="1:7" x14ac:dyDescent="0.2">
      <c r="A946" s="7">
        <v>2019</v>
      </c>
      <c r="B946" s="7">
        <v>1</v>
      </c>
      <c r="C946" s="7" t="s">
        <v>67</v>
      </c>
      <c r="D946" s="7" t="s">
        <v>68</v>
      </c>
      <c r="E946" s="7" t="s">
        <v>70</v>
      </c>
      <c r="F946" s="10">
        <v>256.61071040000002</v>
      </c>
      <c r="G946" s="7" t="s">
        <v>38</v>
      </c>
    </row>
    <row r="947" spans="1:7" x14ac:dyDescent="0.2">
      <c r="A947" s="7">
        <v>2019</v>
      </c>
      <c r="B947" s="7">
        <v>1</v>
      </c>
      <c r="C947" s="7" t="s">
        <v>67</v>
      </c>
      <c r="D947" s="7" t="s">
        <v>26</v>
      </c>
      <c r="E947" s="7" t="s">
        <v>70</v>
      </c>
      <c r="F947" s="10">
        <v>138.79380520000001</v>
      </c>
      <c r="G947" s="7" t="s">
        <v>17</v>
      </c>
    </row>
    <row r="948" spans="1:7" x14ac:dyDescent="0.2">
      <c r="A948" s="7">
        <v>2019</v>
      </c>
      <c r="B948" s="7">
        <v>1</v>
      </c>
      <c r="C948" s="7" t="s">
        <v>64</v>
      </c>
      <c r="D948" s="7" t="s">
        <v>16</v>
      </c>
      <c r="E948" s="7" t="s">
        <v>70</v>
      </c>
      <c r="F948" s="10">
        <v>148.59620889999999</v>
      </c>
      <c r="G948" s="7" t="s">
        <v>17</v>
      </c>
    </row>
    <row r="949" spans="1:7" x14ac:dyDescent="0.2">
      <c r="A949" s="7">
        <v>2019</v>
      </c>
      <c r="B949" s="7">
        <v>1</v>
      </c>
      <c r="C949" s="7" t="s">
        <v>64</v>
      </c>
      <c r="D949" s="7" t="s">
        <v>18</v>
      </c>
      <c r="E949" s="7" t="s">
        <v>70</v>
      </c>
      <c r="F949" s="10">
        <v>140.71709250000001</v>
      </c>
      <c r="G949" s="7" t="s">
        <v>17</v>
      </c>
    </row>
    <row r="950" spans="1:7" x14ac:dyDescent="0.2">
      <c r="A950" s="7">
        <v>2019</v>
      </c>
      <c r="B950" s="7">
        <v>1</v>
      </c>
      <c r="C950" s="7" t="s">
        <v>64</v>
      </c>
      <c r="D950" s="7" t="s">
        <v>19</v>
      </c>
      <c r="E950" s="7" t="s">
        <v>70</v>
      </c>
      <c r="F950" s="10">
        <v>111.7883116</v>
      </c>
      <c r="G950" s="7" t="s">
        <v>17</v>
      </c>
    </row>
    <row r="951" spans="1:7" x14ac:dyDescent="0.2">
      <c r="A951" s="7">
        <v>2019</v>
      </c>
      <c r="B951" s="7">
        <v>1</v>
      </c>
      <c r="C951" s="7" t="s">
        <v>64</v>
      </c>
      <c r="D951" s="7" t="s">
        <v>20</v>
      </c>
      <c r="E951" s="7" t="s">
        <v>70</v>
      </c>
      <c r="F951" s="10">
        <v>127.3868758</v>
      </c>
      <c r="G951" s="7" t="s">
        <v>17</v>
      </c>
    </row>
    <row r="952" spans="1:7" x14ac:dyDescent="0.2">
      <c r="A952" s="7">
        <v>2019</v>
      </c>
      <c r="B952" s="7">
        <v>1</v>
      </c>
      <c r="C952" s="7" t="s">
        <v>64</v>
      </c>
      <c r="D952" s="7" t="s">
        <v>21</v>
      </c>
      <c r="E952" s="7" t="s">
        <v>70</v>
      </c>
      <c r="F952" s="10">
        <v>110.64427000000001</v>
      </c>
      <c r="G952" s="7" t="s">
        <v>17</v>
      </c>
    </row>
    <row r="953" spans="1:7" x14ac:dyDescent="0.2">
      <c r="A953" s="7">
        <v>2019</v>
      </c>
      <c r="B953" s="7">
        <v>1</v>
      </c>
      <c r="C953" s="7" t="s">
        <v>64</v>
      </c>
      <c r="D953" s="7" t="s">
        <v>22</v>
      </c>
      <c r="E953" s="7" t="s">
        <v>70</v>
      </c>
      <c r="F953" s="10">
        <v>151.55950570000002</v>
      </c>
      <c r="G953" s="7" t="s">
        <v>17</v>
      </c>
    </row>
    <row r="954" spans="1:7" x14ac:dyDescent="0.2">
      <c r="A954" s="7">
        <v>2019</v>
      </c>
      <c r="B954" s="7">
        <v>1</v>
      </c>
      <c r="C954" s="7" t="s">
        <v>64</v>
      </c>
      <c r="D954" s="7" t="s">
        <v>23</v>
      </c>
      <c r="E954" s="7" t="s">
        <v>70</v>
      </c>
      <c r="F954" s="10">
        <v>113.7220157</v>
      </c>
      <c r="G954" s="7" t="s">
        <v>17</v>
      </c>
    </row>
    <row r="955" spans="1:7" x14ac:dyDescent="0.2">
      <c r="A955" s="7">
        <v>2019</v>
      </c>
      <c r="B955" s="7">
        <v>1</v>
      </c>
      <c r="C955" s="7" t="s">
        <v>64</v>
      </c>
      <c r="D955" s="7" t="s">
        <v>24</v>
      </c>
      <c r="E955" s="7" t="s">
        <v>70</v>
      </c>
      <c r="F955" s="10">
        <v>111.13378350000001</v>
      </c>
      <c r="G955" s="7" t="s">
        <v>17</v>
      </c>
    </row>
    <row r="956" spans="1:7" x14ac:dyDescent="0.2">
      <c r="A956" s="7">
        <v>2019</v>
      </c>
      <c r="B956" s="7">
        <v>1</v>
      </c>
      <c r="C956" s="7" t="s">
        <v>64</v>
      </c>
      <c r="D956" s="7" t="s">
        <v>25</v>
      </c>
      <c r="E956" s="7" t="s">
        <v>70</v>
      </c>
      <c r="F956" s="10">
        <v>117.55415339999999</v>
      </c>
      <c r="G956" s="7" t="s">
        <v>17</v>
      </c>
    </row>
    <row r="957" spans="1:7" x14ac:dyDescent="0.2">
      <c r="A957" s="7">
        <v>2019</v>
      </c>
      <c r="B957" s="7">
        <v>1</v>
      </c>
      <c r="C957" s="7" t="s">
        <v>64</v>
      </c>
      <c r="D957" s="7" t="s">
        <v>68</v>
      </c>
      <c r="E957" s="7" t="s">
        <v>70</v>
      </c>
      <c r="F957" s="10">
        <v>253.85148009999997</v>
      </c>
      <c r="G957" s="7" t="s">
        <v>38</v>
      </c>
    </row>
    <row r="958" spans="1:7" x14ac:dyDescent="0.2">
      <c r="A958" s="7">
        <v>2019</v>
      </c>
      <c r="B958" s="7">
        <v>1</v>
      </c>
      <c r="C958" s="7" t="s">
        <v>64</v>
      </c>
      <c r="D958" s="7" t="s">
        <v>26</v>
      </c>
      <c r="E958" s="7" t="s">
        <v>70</v>
      </c>
      <c r="F958" s="10">
        <v>224.65722729999999</v>
      </c>
      <c r="G958" s="7" t="s">
        <v>37</v>
      </c>
    </row>
    <row r="959" spans="1:7" x14ac:dyDescent="0.2">
      <c r="A959" s="7">
        <v>2019</v>
      </c>
      <c r="B959" s="7">
        <v>1</v>
      </c>
      <c r="C959" s="7" t="s">
        <v>65</v>
      </c>
      <c r="D959" s="7" t="s">
        <v>16</v>
      </c>
      <c r="E959" s="7" t="s">
        <v>70</v>
      </c>
      <c r="F959" s="10" t="s">
        <v>66</v>
      </c>
    </row>
    <row r="960" spans="1:7" x14ac:dyDescent="0.2">
      <c r="A960" s="7">
        <v>2019</v>
      </c>
      <c r="B960" s="7">
        <v>1</v>
      </c>
      <c r="C960" s="7" t="s">
        <v>65</v>
      </c>
      <c r="D960" s="7" t="s">
        <v>18</v>
      </c>
      <c r="E960" s="7" t="s">
        <v>70</v>
      </c>
      <c r="F960" s="10" t="s">
        <v>66</v>
      </c>
    </row>
    <row r="961" spans="1:7" x14ac:dyDescent="0.2">
      <c r="A961" s="7">
        <v>2019</v>
      </c>
      <c r="B961" s="7">
        <v>1</v>
      </c>
      <c r="C961" s="7" t="s">
        <v>65</v>
      </c>
      <c r="D961" s="7" t="s">
        <v>19</v>
      </c>
      <c r="E961" s="7" t="s">
        <v>70</v>
      </c>
      <c r="F961" s="10" t="s">
        <v>66</v>
      </c>
    </row>
    <row r="962" spans="1:7" x14ac:dyDescent="0.2">
      <c r="A962" s="7">
        <v>2019</v>
      </c>
      <c r="B962" s="7">
        <v>1</v>
      </c>
      <c r="C962" s="7" t="s">
        <v>65</v>
      </c>
      <c r="D962" s="7" t="s">
        <v>20</v>
      </c>
      <c r="E962" s="7" t="s">
        <v>70</v>
      </c>
      <c r="F962" s="10" t="s">
        <v>66</v>
      </c>
    </row>
    <row r="963" spans="1:7" x14ac:dyDescent="0.2">
      <c r="A963" s="7">
        <v>2019</v>
      </c>
      <c r="B963" s="7">
        <v>1</v>
      </c>
      <c r="C963" s="7" t="s">
        <v>65</v>
      </c>
      <c r="D963" s="7" t="s">
        <v>21</v>
      </c>
      <c r="E963" s="7" t="s">
        <v>70</v>
      </c>
      <c r="F963" s="10" t="s">
        <v>66</v>
      </c>
    </row>
    <row r="964" spans="1:7" x14ac:dyDescent="0.2">
      <c r="A964" s="7">
        <v>2019</v>
      </c>
      <c r="B964" s="7">
        <v>1</v>
      </c>
      <c r="C964" s="7" t="s">
        <v>65</v>
      </c>
      <c r="D964" s="7" t="s">
        <v>22</v>
      </c>
      <c r="E964" s="7" t="s">
        <v>70</v>
      </c>
      <c r="F964" s="10" t="s">
        <v>66</v>
      </c>
    </row>
    <row r="965" spans="1:7" x14ac:dyDescent="0.2">
      <c r="A965" s="7">
        <v>2019</v>
      </c>
      <c r="B965" s="7">
        <v>1</v>
      </c>
      <c r="C965" s="7" t="s">
        <v>65</v>
      </c>
      <c r="D965" s="7" t="s">
        <v>23</v>
      </c>
      <c r="E965" s="7" t="s">
        <v>70</v>
      </c>
      <c r="F965" s="10" t="s">
        <v>66</v>
      </c>
    </row>
    <row r="966" spans="1:7" x14ac:dyDescent="0.2">
      <c r="A966" s="7">
        <v>2019</v>
      </c>
      <c r="B966" s="7">
        <v>1</v>
      </c>
      <c r="C966" s="7" t="s">
        <v>65</v>
      </c>
      <c r="D966" s="7" t="s">
        <v>24</v>
      </c>
      <c r="E966" s="7" t="s">
        <v>70</v>
      </c>
      <c r="F966" s="10" t="s">
        <v>66</v>
      </c>
    </row>
    <row r="967" spans="1:7" x14ac:dyDescent="0.2">
      <c r="A967" s="7">
        <v>2019</v>
      </c>
      <c r="B967" s="7">
        <v>1</v>
      </c>
      <c r="C967" s="7" t="s">
        <v>65</v>
      </c>
      <c r="D967" s="7" t="s">
        <v>25</v>
      </c>
      <c r="E967" s="7" t="s">
        <v>70</v>
      </c>
      <c r="F967" s="10" t="s">
        <v>66</v>
      </c>
    </row>
    <row r="968" spans="1:7" x14ac:dyDescent="0.2">
      <c r="A968" s="7">
        <v>2019</v>
      </c>
      <c r="B968" s="7">
        <v>1</v>
      </c>
      <c r="C968" s="7" t="s">
        <v>65</v>
      </c>
      <c r="D968" s="7" t="s">
        <v>68</v>
      </c>
      <c r="E968" s="7" t="s">
        <v>70</v>
      </c>
      <c r="F968" s="10">
        <v>520.13485000000003</v>
      </c>
      <c r="G968" s="7" t="s">
        <v>38</v>
      </c>
    </row>
    <row r="969" spans="1:7" x14ac:dyDescent="0.2">
      <c r="A969" s="7">
        <v>2019</v>
      </c>
      <c r="B969" s="7">
        <v>1</v>
      </c>
      <c r="C969" s="7" t="s">
        <v>65</v>
      </c>
      <c r="D969" s="7" t="s">
        <v>26</v>
      </c>
      <c r="E969" s="7" t="s">
        <v>70</v>
      </c>
      <c r="F969" s="10" t="s">
        <v>66</v>
      </c>
    </row>
    <row r="970" spans="1:7" x14ac:dyDescent="0.2">
      <c r="A970" s="7">
        <v>2019</v>
      </c>
      <c r="B970" s="7">
        <v>1</v>
      </c>
      <c r="C970" s="7" t="s">
        <v>83</v>
      </c>
      <c r="D970" s="7" t="s">
        <v>16</v>
      </c>
      <c r="E970" s="7" t="s">
        <v>9</v>
      </c>
      <c r="F970" s="10">
        <v>767.82618779999996</v>
      </c>
      <c r="G970" s="7" t="s">
        <v>38</v>
      </c>
    </row>
    <row r="971" spans="1:7" x14ac:dyDescent="0.2">
      <c r="A971" s="7">
        <v>2019</v>
      </c>
      <c r="B971" s="7">
        <v>1</v>
      </c>
      <c r="C971" s="7" t="s">
        <v>83</v>
      </c>
      <c r="D971" s="7" t="s">
        <v>18</v>
      </c>
      <c r="E971" s="7" t="s">
        <v>9</v>
      </c>
      <c r="F971" s="10">
        <v>671.83493559999999</v>
      </c>
      <c r="G971" s="7" t="s">
        <v>38</v>
      </c>
    </row>
    <row r="972" spans="1:7" x14ac:dyDescent="0.2">
      <c r="A972" s="7">
        <v>2019</v>
      </c>
      <c r="B972" s="7">
        <v>1</v>
      </c>
      <c r="C972" s="7" t="s">
        <v>83</v>
      </c>
      <c r="D972" s="7" t="s">
        <v>19</v>
      </c>
      <c r="E972" s="7" t="s">
        <v>9</v>
      </c>
      <c r="F972" s="10">
        <v>517.88074089999998</v>
      </c>
      <c r="G972" s="7" t="s">
        <v>38</v>
      </c>
    </row>
    <row r="973" spans="1:7" x14ac:dyDescent="0.2">
      <c r="A973" s="7">
        <v>2019</v>
      </c>
      <c r="B973" s="7">
        <v>1</v>
      </c>
      <c r="C973" s="7" t="s">
        <v>83</v>
      </c>
      <c r="D973" s="7" t="s">
        <v>20</v>
      </c>
      <c r="E973" s="7" t="s">
        <v>9</v>
      </c>
      <c r="F973" s="10">
        <v>580.58500849999996</v>
      </c>
      <c r="G973" s="7" t="s">
        <v>38</v>
      </c>
    </row>
    <row r="974" spans="1:7" x14ac:dyDescent="0.2">
      <c r="A974" s="7">
        <v>2019</v>
      </c>
      <c r="B974" s="7">
        <v>1</v>
      </c>
      <c r="C974" s="7" t="s">
        <v>83</v>
      </c>
      <c r="D974" s="7" t="s">
        <v>21</v>
      </c>
      <c r="E974" s="7" t="s">
        <v>9</v>
      </c>
      <c r="F974" s="10">
        <v>365.81310020000001</v>
      </c>
      <c r="G974" s="7" t="s">
        <v>17</v>
      </c>
    </row>
    <row r="975" spans="1:7" x14ac:dyDescent="0.2">
      <c r="A975" s="7">
        <v>2019</v>
      </c>
      <c r="B975" s="7">
        <v>1</v>
      </c>
      <c r="C975" s="7" t="s">
        <v>83</v>
      </c>
      <c r="D975" s="7" t="s">
        <v>22</v>
      </c>
      <c r="E975" s="7" t="s">
        <v>9</v>
      </c>
      <c r="F975" s="10">
        <v>824.00035049999997</v>
      </c>
      <c r="G975" s="7" t="s">
        <v>38</v>
      </c>
    </row>
    <row r="976" spans="1:7" x14ac:dyDescent="0.2">
      <c r="A976" s="7">
        <v>2019</v>
      </c>
      <c r="B976" s="7">
        <v>1</v>
      </c>
      <c r="C976" s="7" t="s">
        <v>83</v>
      </c>
      <c r="D976" s="7" t="s">
        <v>23</v>
      </c>
      <c r="E976" s="7" t="s">
        <v>9</v>
      </c>
      <c r="F976" s="10">
        <v>4225.3328059999994</v>
      </c>
      <c r="G976" s="7" t="s">
        <v>37</v>
      </c>
    </row>
    <row r="977" spans="1:7" x14ac:dyDescent="0.2">
      <c r="A977" s="7">
        <v>2019</v>
      </c>
      <c r="B977" s="7">
        <v>1</v>
      </c>
      <c r="C977" s="7" t="s">
        <v>83</v>
      </c>
      <c r="D977" s="7" t="s">
        <v>24</v>
      </c>
      <c r="E977" s="7" t="s">
        <v>9</v>
      </c>
      <c r="F977" s="10">
        <v>539.65145389999998</v>
      </c>
      <c r="G977" s="7" t="s">
        <v>38</v>
      </c>
    </row>
    <row r="978" spans="1:7" x14ac:dyDescent="0.2">
      <c r="A978" s="7">
        <v>2019</v>
      </c>
      <c r="B978" s="7">
        <v>1</v>
      </c>
      <c r="C978" s="7" t="s">
        <v>83</v>
      </c>
      <c r="D978" s="7" t="s">
        <v>25</v>
      </c>
      <c r="E978" s="7" t="s">
        <v>9</v>
      </c>
      <c r="F978" s="10">
        <v>1586.8442309999998</v>
      </c>
      <c r="G978" s="7" t="s">
        <v>38</v>
      </c>
    </row>
    <row r="979" spans="1:7" x14ac:dyDescent="0.2">
      <c r="A979" s="7">
        <v>2019</v>
      </c>
      <c r="B979" s="7">
        <v>1</v>
      </c>
      <c r="C979" s="7" t="s">
        <v>83</v>
      </c>
      <c r="D979" s="7" t="s">
        <v>68</v>
      </c>
      <c r="E979" s="7" t="s">
        <v>9</v>
      </c>
      <c r="F979" s="10">
        <v>20452.837760000002</v>
      </c>
      <c r="G979" s="7" t="s">
        <v>17</v>
      </c>
    </row>
    <row r="980" spans="1:7" x14ac:dyDescent="0.2">
      <c r="A980" s="7">
        <v>2019</v>
      </c>
      <c r="B980" s="7">
        <v>1</v>
      </c>
      <c r="C980" s="7" t="s">
        <v>83</v>
      </c>
      <c r="D980" s="7" t="s">
        <v>26</v>
      </c>
      <c r="E980" s="7" t="s">
        <v>9</v>
      </c>
      <c r="F980" s="10">
        <v>3215.893849</v>
      </c>
      <c r="G980" s="7" t="s">
        <v>38</v>
      </c>
    </row>
    <row r="981" spans="1:7" x14ac:dyDescent="0.2">
      <c r="A981" s="7">
        <v>2019</v>
      </c>
      <c r="B981" s="7">
        <v>1</v>
      </c>
      <c r="C981" s="7" t="s">
        <v>82</v>
      </c>
      <c r="D981" s="7" t="s">
        <v>16</v>
      </c>
      <c r="E981" s="7" t="s">
        <v>9</v>
      </c>
      <c r="F981" s="10">
        <v>1084.3966950000001</v>
      </c>
      <c r="G981" s="7" t="s">
        <v>38</v>
      </c>
    </row>
    <row r="982" spans="1:7" x14ac:dyDescent="0.2">
      <c r="A982" s="7">
        <v>2019</v>
      </c>
      <c r="B982" s="7">
        <v>1</v>
      </c>
      <c r="C982" s="7" t="s">
        <v>82</v>
      </c>
      <c r="D982" s="7" t="s">
        <v>18</v>
      </c>
      <c r="E982" s="7" t="s">
        <v>9</v>
      </c>
      <c r="F982" s="10">
        <v>8659.2000629999984</v>
      </c>
      <c r="G982" s="7" t="s">
        <v>15</v>
      </c>
    </row>
    <row r="983" spans="1:7" x14ac:dyDescent="0.2">
      <c r="A983" s="7">
        <v>2019</v>
      </c>
      <c r="B983" s="7">
        <v>1</v>
      </c>
      <c r="C983" s="7" t="s">
        <v>82</v>
      </c>
      <c r="D983" s="7" t="s">
        <v>19</v>
      </c>
      <c r="E983" s="7" t="s">
        <v>9</v>
      </c>
      <c r="F983" s="10">
        <v>821.7892104</v>
      </c>
      <c r="G983" s="7" t="s">
        <v>38</v>
      </c>
    </row>
    <row r="984" spans="1:7" x14ac:dyDescent="0.2">
      <c r="A984" s="7">
        <v>2019</v>
      </c>
      <c r="B984" s="7">
        <v>1</v>
      </c>
      <c r="C984" s="7" t="s">
        <v>82</v>
      </c>
      <c r="D984" s="7" t="s">
        <v>20</v>
      </c>
      <c r="E984" s="7" t="s">
        <v>9</v>
      </c>
      <c r="F984" s="10">
        <v>1092.9240759999998</v>
      </c>
      <c r="G984" s="7" t="s">
        <v>38</v>
      </c>
    </row>
    <row r="985" spans="1:7" x14ac:dyDescent="0.2">
      <c r="A985" s="7">
        <v>2019</v>
      </c>
      <c r="B985" s="7">
        <v>1</v>
      </c>
      <c r="C985" s="7" t="s">
        <v>82</v>
      </c>
      <c r="D985" s="7" t="s">
        <v>21</v>
      </c>
      <c r="E985" s="7" t="s">
        <v>9</v>
      </c>
      <c r="F985" s="10">
        <v>1937.6803889999999</v>
      </c>
      <c r="G985" s="7" t="s">
        <v>38</v>
      </c>
    </row>
    <row r="986" spans="1:7" x14ac:dyDescent="0.2">
      <c r="A986" s="7">
        <v>2019</v>
      </c>
      <c r="B986" s="7">
        <v>1</v>
      </c>
      <c r="C986" s="7" t="s">
        <v>82</v>
      </c>
      <c r="D986" s="7" t="s">
        <v>22</v>
      </c>
      <c r="E986" s="7" t="s">
        <v>9</v>
      </c>
      <c r="F986" s="10">
        <v>3227.6662249999999</v>
      </c>
      <c r="G986" s="7" t="s">
        <v>38</v>
      </c>
    </row>
    <row r="987" spans="1:7" x14ac:dyDescent="0.2">
      <c r="A987" s="7">
        <v>2019</v>
      </c>
      <c r="B987" s="7">
        <v>1</v>
      </c>
      <c r="C987" s="7" t="s">
        <v>82</v>
      </c>
      <c r="D987" s="7" t="s">
        <v>23</v>
      </c>
      <c r="E987" s="7" t="s">
        <v>9</v>
      </c>
      <c r="F987" s="10">
        <v>19931.045870000002</v>
      </c>
      <c r="G987" s="7" t="s">
        <v>15</v>
      </c>
    </row>
    <row r="988" spans="1:7" x14ac:dyDescent="0.2">
      <c r="A988" s="7">
        <v>2019</v>
      </c>
      <c r="B988" s="7">
        <v>1</v>
      </c>
      <c r="C988" s="7" t="s">
        <v>82</v>
      </c>
      <c r="D988" s="7" t="s">
        <v>24</v>
      </c>
      <c r="E988" s="7" t="s">
        <v>9</v>
      </c>
      <c r="F988" s="10">
        <v>2739.0988689999999</v>
      </c>
      <c r="G988" s="7" t="s">
        <v>38</v>
      </c>
    </row>
    <row r="989" spans="1:7" x14ac:dyDescent="0.2">
      <c r="A989" s="7">
        <v>2019</v>
      </c>
      <c r="B989" s="7">
        <v>1</v>
      </c>
      <c r="C989" s="7" t="s">
        <v>82</v>
      </c>
      <c r="D989" s="7" t="s">
        <v>25</v>
      </c>
      <c r="E989" s="7" t="s">
        <v>9</v>
      </c>
      <c r="F989" s="10">
        <v>7209.4369900000002</v>
      </c>
      <c r="G989" s="7" t="s">
        <v>15</v>
      </c>
    </row>
    <row r="990" spans="1:7" x14ac:dyDescent="0.2">
      <c r="A990" s="7">
        <v>2019</v>
      </c>
      <c r="B990" s="7">
        <v>1</v>
      </c>
      <c r="C990" s="7" t="s">
        <v>82</v>
      </c>
      <c r="D990" s="7" t="s">
        <v>68</v>
      </c>
      <c r="E990" s="7" t="s">
        <v>9</v>
      </c>
      <c r="F990" s="10">
        <v>61235.872510000001</v>
      </c>
      <c r="G990" s="7" t="s">
        <v>15</v>
      </c>
    </row>
    <row r="991" spans="1:7" x14ac:dyDescent="0.2">
      <c r="A991" s="7">
        <v>2019</v>
      </c>
      <c r="B991" s="7">
        <v>1</v>
      </c>
      <c r="C991" s="7" t="s">
        <v>82</v>
      </c>
      <c r="D991" s="7" t="s">
        <v>26</v>
      </c>
      <c r="E991" s="7" t="s">
        <v>9</v>
      </c>
      <c r="F991" s="10">
        <v>23876.867489999997</v>
      </c>
      <c r="G991" s="7" t="s">
        <v>15</v>
      </c>
    </row>
    <row r="992" spans="1:7" x14ac:dyDescent="0.2">
      <c r="A992" s="7">
        <v>2019</v>
      </c>
      <c r="B992" s="7">
        <v>1</v>
      </c>
      <c r="C992" s="7" t="s">
        <v>48</v>
      </c>
      <c r="D992" s="7" t="s">
        <v>16</v>
      </c>
      <c r="E992" s="7" t="s">
        <v>9</v>
      </c>
      <c r="F992" s="10">
        <v>1292.8345549999999</v>
      </c>
      <c r="G992" s="7" t="s">
        <v>38</v>
      </c>
    </row>
    <row r="993" spans="1:7" x14ac:dyDescent="0.2">
      <c r="A993" s="7">
        <v>2019</v>
      </c>
      <c r="B993" s="7">
        <v>1</v>
      </c>
      <c r="C993" s="7" t="s">
        <v>48</v>
      </c>
      <c r="D993" s="7" t="s">
        <v>18</v>
      </c>
      <c r="E993" s="7" t="s">
        <v>9</v>
      </c>
      <c r="F993" s="10">
        <v>727.34855449999998</v>
      </c>
      <c r="G993" s="7" t="s">
        <v>38</v>
      </c>
    </row>
    <row r="994" spans="1:7" x14ac:dyDescent="0.2">
      <c r="A994" s="7">
        <v>2019</v>
      </c>
      <c r="B994" s="7">
        <v>1</v>
      </c>
      <c r="C994" s="7" t="s">
        <v>48</v>
      </c>
      <c r="D994" s="7" t="s">
        <v>19</v>
      </c>
      <c r="E994" s="7" t="s">
        <v>9</v>
      </c>
      <c r="F994" s="10">
        <v>572.52162299999998</v>
      </c>
      <c r="G994" s="7" t="s">
        <v>37</v>
      </c>
    </row>
    <row r="995" spans="1:7" x14ac:dyDescent="0.2">
      <c r="A995" s="7">
        <v>2019</v>
      </c>
      <c r="B995" s="7">
        <v>1</v>
      </c>
      <c r="C995" s="7" t="s">
        <v>48</v>
      </c>
      <c r="D995" s="7" t="s">
        <v>20</v>
      </c>
      <c r="E995" s="7" t="s">
        <v>9</v>
      </c>
      <c r="F995" s="10">
        <v>561.31210880000003</v>
      </c>
      <c r="G995" s="7" t="s">
        <v>38</v>
      </c>
    </row>
    <row r="996" spans="1:7" x14ac:dyDescent="0.2">
      <c r="A996" s="7">
        <v>2019</v>
      </c>
      <c r="B996" s="7">
        <v>1</v>
      </c>
      <c r="C996" s="7" t="s">
        <v>48</v>
      </c>
      <c r="D996" s="7" t="s">
        <v>21</v>
      </c>
      <c r="E996" s="7" t="s">
        <v>9</v>
      </c>
      <c r="F996" s="10">
        <v>413.70116439999998</v>
      </c>
      <c r="G996" s="7" t="s">
        <v>17</v>
      </c>
    </row>
    <row r="997" spans="1:7" x14ac:dyDescent="0.2">
      <c r="A997" s="7">
        <v>2019</v>
      </c>
      <c r="B997" s="7">
        <v>1</v>
      </c>
      <c r="C997" s="7" t="s">
        <v>48</v>
      </c>
      <c r="D997" s="7" t="s">
        <v>22</v>
      </c>
      <c r="E997" s="7" t="s">
        <v>9</v>
      </c>
      <c r="F997" s="10">
        <v>1267.874906</v>
      </c>
      <c r="G997" s="7" t="s">
        <v>38</v>
      </c>
    </row>
    <row r="998" spans="1:7" x14ac:dyDescent="0.2">
      <c r="A998" s="7">
        <v>2019</v>
      </c>
      <c r="B998" s="7">
        <v>1</v>
      </c>
      <c r="C998" s="7" t="s">
        <v>48</v>
      </c>
      <c r="D998" s="7" t="s">
        <v>23</v>
      </c>
      <c r="E998" s="7" t="s">
        <v>9</v>
      </c>
      <c r="F998" s="10">
        <v>622.86786219999999</v>
      </c>
      <c r="G998" s="7" t="s">
        <v>38</v>
      </c>
    </row>
    <row r="999" spans="1:7" x14ac:dyDescent="0.2">
      <c r="A999" s="7">
        <v>2019</v>
      </c>
      <c r="B999" s="7">
        <v>1</v>
      </c>
      <c r="C999" s="7" t="s">
        <v>48</v>
      </c>
      <c r="D999" s="7" t="s">
        <v>24</v>
      </c>
      <c r="E999" s="7" t="s">
        <v>9</v>
      </c>
      <c r="F999" s="10">
        <v>788.27897900000005</v>
      </c>
      <c r="G999" s="7" t="s">
        <v>38</v>
      </c>
    </row>
    <row r="1000" spans="1:7" x14ac:dyDescent="0.2">
      <c r="A1000" s="7">
        <v>2019</v>
      </c>
      <c r="B1000" s="7">
        <v>1</v>
      </c>
      <c r="C1000" s="7" t="s">
        <v>48</v>
      </c>
      <c r="D1000" s="7" t="s">
        <v>25</v>
      </c>
      <c r="E1000" s="7" t="s">
        <v>9</v>
      </c>
      <c r="F1000" s="10">
        <v>579.31173520000004</v>
      </c>
      <c r="G1000" s="7" t="s">
        <v>38</v>
      </c>
    </row>
    <row r="1001" spans="1:7" x14ac:dyDescent="0.2">
      <c r="A1001" s="7">
        <v>2019</v>
      </c>
      <c r="B1001" s="7">
        <v>1</v>
      </c>
      <c r="C1001" s="7" t="s">
        <v>48</v>
      </c>
      <c r="D1001" s="7" t="s">
        <v>68</v>
      </c>
      <c r="E1001" s="7" t="s">
        <v>9</v>
      </c>
      <c r="F1001" s="10">
        <v>16178.1039</v>
      </c>
      <c r="G1001" s="7" t="s">
        <v>37</v>
      </c>
    </row>
    <row r="1002" spans="1:7" x14ac:dyDescent="0.2">
      <c r="A1002" s="7">
        <v>2019</v>
      </c>
      <c r="B1002" s="7">
        <v>1</v>
      </c>
      <c r="C1002" s="7" t="s">
        <v>48</v>
      </c>
      <c r="D1002" s="7" t="s">
        <v>26</v>
      </c>
      <c r="E1002" s="7" t="s">
        <v>9</v>
      </c>
      <c r="F1002" s="10">
        <v>14658.883760000001</v>
      </c>
      <c r="G1002" s="7" t="s">
        <v>15</v>
      </c>
    </row>
    <row r="1003" spans="1:7" x14ac:dyDescent="0.2">
      <c r="A1003" s="7">
        <v>2019</v>
      </c>
      <c r="B1003" s="7">
        <v>1</v>
      </c>
      <c r="C1003" s="7" t="s">
        <v>50</v>
      </c>
      <c r="D1003" s="7" t="s">
        <v>16</v>
      </c>
      <c r="E1003" s="7" t="s">
        <v>9</v>
      </c>
      <c r="F1003" s="10">
        <v>2666.4956159999997</v>
      </c>
      <c r="G1003" s="7" t="s">
        <v>38</v>
      </c>
    </row>
    <row r="1004" spans="1:7" x14ac:dyDescent="0.2">
      <c r="A1004" s="7">
        <v>2019</v>
      </c>
      <c r="B1004" s="7">
        <v>1</v>
      </c>
      <c r="C1004" s="7" t="s">
        <v>50</v>
      </c>
      <c r="D1004" s="7" t="s">
        <v>18</v>
      </c>
      <c r="E1004" s="7" t="s">
        <v>9</v>
      </c>
      <c r="F1004" s="10">
        <v>7871.2179740000001</v>
      </c>
      <c r="G1004" s="7" t="s">
        <v>38</v>
      </c>
    </row>
    <row r="1005" spans="1:7" x14ac:dyDescent="0.2">
      <c r="A1005" s="7">
        <v>2019</v>
      </c>
      <c r="B1005" s="7">
        <v>1</v>
      </c>
      <c r="C1005" s="7" t="s">
        <v>50</v>
      </c>
      <c r="D1005" s="7" t="s">
        <v>19</v>
      </c>
      <c r="E1005" s="7" t="s">
        <v>9</v>
      </c>
      <c r="F1005" s="10">
        <v>3566.3596030000003</v>
      </c>
      <c r="G1005" s="7" t="s">
        <v>37</v>
      </c>
    </row>
    <row r="1006" spans="1:7" x14ac:dyDescent="0.2">
      <c r="A1006" s="7">
        <v>2019</v>
      </c>
      <c r="B1006" s="7">
        <v>1</v>
      </c>
      <c r="C1006" s="7" t="s">
        <v>50</v>
      </c>
      <c r="D1006" s="7" t="s">
        <v>20</v>
      </c>
      <c r="E1006" s="7" t="s">
        <v>9</v>
      </c>
      <c r="F1006" s="10">
        <v>3026.6462149999998</v>
      </c>
      <c r="G1006" s="7" t="s">
        <v>17</v>
      </c>
    </row>
    <row r="1007" spans="1:7" x14ac:dyDescent="0.2">
      <c r="A1007" s="7">
        <v>2019</v>
      </c>
      <c r="B1007" s="7">
        <v>1</v>
      </c>
      <c r="C1007" s="7" t="s">
        <v>50</v>
      </c>
      <c r="D1007" s="7" t="s">
        <v>21</v>
      </c>
      <c r="E1007" s="7" t="s">
        <v>9</v>
      </c>
      <c r="F1007" s="10">
        <v>2074.191558</v>
      </c>
      <c r="G1007" s="7" t="s">
        <v>38</v>
      </c>
    </row>
    <row r="1008" spans="1:7" x14ac:dyDescent="0.2">
      <c r="A1008" s="7">
        <v>2019</v>
      </c>
      <c r="B1008" s="7">
        <v>1</v>
      </c>
      <c r="C1008" s="7" t="s">
        <v>50</v>
      </c>
      <c r="D1008" s="7" t="s">
        <v>22</v>
      </c>
      <c r="E1008" s="7" t="s">
        <v>9</v>
      </c>
      <c r="F1008" s="10">
        <v>5630.9173870000004</v>
      </c>
      <c r="G1008" s="7" t="s">
        <v>38</v>
      </c>
    </row>
    <row r="1009" spans="1:7" x14ac:dyDescent="0.2">
      <c r="A1009" s="7">
        <v>2019</v>
      </c>
      <c r="B1009" s="7">
        <v>1</v>
      </c>
      <c r="C1009" s="7" t="s">
        <v>50</v>
      </c>
      <c r="D1009" s="7" t="s">
        <v>23</v>
      </c>
      <c r="E1009" s="7" t="s">
        <v>9</v>
      </c>
      <c r="F1009" s="10">
        <v>4173.4055799999996</v>
      </c>
      <c r="G1009" s="7" t="s">
        <v>17</v>
      </c>
    </row>
    <row r="1010" spans="1:7" x14ac:dyDescent="0.2">
      <c r="A1010" s="7">
        <v>2019</v>
      </c>
      <c r="B1010" s="7">
        <v>1</v>
      </c>
      <c r="C1010" s="7" t="s">
        <v>50</v>
      </c>
      <c r="D1010" s="7" t="s">
        <v>24</v>
      </c>
      <c r="E1010" s="7" t="s">
        <v>9</v>
      </c>
      <c r="F1010" s="10">
        <v>2310.490029</v>
      </c>
      <c r="G1010" s="7" t="s">
        <v>38</v>
      </c>
    </row>
    <row r="1011" spans="1:7" x14ac:dyDescent="0.2">
      <c r="A1011" s="7">
        <v>2019</v>
      </c>
      <c r="B1011" s="7">
        <v>1</v>
      </c>
      <c r="C1011" s="7" t="s">
        <v>50</v>
      </c>
      <c r="D1011" s="7" t="s">
        <v>25</v>
      </c>
      <c r="E1011" s="7" t="s">
        <v>9</v>
      </c>
      <c r="F1011" s="10">
        <v>4942.3301590000001</v>
      </c>
      <c r="G1011" s="7" t="s">
        <v>17</v>
      </c>
    </row>
    <row r="1012" spans="1:7" x14ac:dyDescent="0.2">
      <c r="A1012" s="7">
        <v>2019</v>
      </c>
      <c r="B1012" s="7">
        <v>1</v>
      </c>
      <c r="C1012" s="7" t="s">
        <v>50</v>
      </c>
      <c r="D1012" s="7" t="s">
        <v>68</v>
      </c>
      <c r="E1012" s="7" t="s">
        <v>9</v>
      </c>
      <c r="F1012" s="10">
        <v>98569.79595</v>
      </c>
      <c r="G1012" s="7" t="s">
        <v>15</v>
      </c>
    </row>
    <row r="1013" spans="1:7" x14ac:dyDescent="0.2">
      <c r="A1013" s="7">
        <v>2019</v>
      </c>
      <c r="B1013" s="7">
        <v>1</v>
      </c>
      <c r="C1013" s="7" t="s">
        <v>50</v>
      </c>
      <c r="D1013" s="7" t="s">
        <v>26</v>
      </c>
      <c r="E1013" s="7" t="s">
        <v>9</v>
      </c>
      <c r="F1013" s="10">
        <v>31908.501239999998</v>
      </c>
      <c r="G1013" s="7" t="s">
        <v>15</v>
      </c>
    </row>
    <row r="1014" spans="1:7" x14ac:dyDescent="0.2">
      <c r="A1014" s="7">
        <v>2019</v>
      </c>
      <c r="B1014" s="7">
        <v>1</v>
      </c>
      <c r="C1014" s="7" t="s">
        <v>49</v>
      </c>
      <c r="D1014" s="7" t="s">
        <v>16</v>
      </c>
      <c r="E1014" s="7" t="s">
        <v>9</v>
      </c>
      <c r="F1014" s="10">
        <v>637.64726670000005</v>
      </c>
      <c r="G1014" s="7" t="s">
        <v>38</v>
      </c>
    </row>
    <row r="1015" spans="1:7" x14ac:dyDescent="0.2">
      <c r="A1015" s="7">
        <v>2019</v>
      </c>
      <c r="B1015" s="7">
        <v>1</v>
      </c>
      <c r="C1015" s="7" t="s">
        <v>49</v>
      </c>
      <c r="D1015" s="7" t="s">
        <v>18</v>
      </c>
      <c r="E1015" s="7" t="s">
        <v>9</v>
      </c>
      <c r="F1015" s="10">
        <v>1383.075607</v>
      </c>
      <c r="G1015" s="7" t="s">
        <v>38</v>
      </c>
    </row>
    <row r="1016" spans="1:7" x14ac:dyDescent="0.2">
      <c r="A1016" s="7">
        <v>2019</v>
      </c>
      <c r="B1016" s="7">
        <v>1</v>
      </c>
      <c r="C1016" s="7" t="s">
        <v>49</v>
      </c>
      <c r="D1016" s="7" t="s">
        <v>19</v>
      </c>
      <c r="E1016" s="7" t="s">
        <v>9</v>
      </c>
      <c r="F1016" s="10">
        <v>567.57557330000009</v>
      </c>
      <c r="G1016" s="7" t="s">
        <v>38</v>
      </c>
    </row>
    <row r="1017" spans="1:7" x14ac:dyDescent="0.2">
      <c r="A1017" s="7">
        <v>2019</v>
      </c>
      <c r="B1017" s="7">
        <v>1</v>
      </c>
      <c r="C1017" s="7" t="s">
        <v>49</v>
      </c>
      <c r="D1017" s="7" t="s">
        <v>20</v>
      </c>
      <c r="E1017" s="7" t="s">
        <v>9</v>
      </c>
      <c r="F1017" s="10">
        <v>456.96723919999999</v>
      </c>
      <c r="G1017" s="7" t="s">
        <v>37</v>
      </c>
    </row>
    <row r="1018" spans="1:7" x14ac:dyDescent="0.2">
      <c r="A1018" s="7">
        <v>2019</v>
      </c>
      <c r="B1018" s="7">
        <v>1</v>
      </c>
      <c r="C1018" s="7" t="s">
        <v>49</v>
      </c>
      <c r="D1018" s="7" t="s">
        <v>21</v>
      </c>
      <c r="E1018" s="7" t="s">
        <v>9</v>
      </c>
      <c r="F1018" s="10">
        <v>622.50931610000009</v>
      </c>
      <c r="G1018" s="7" t="s">
        <v>37</v>
      </c>
    </row>
    <row r="1019" spans="1:7" x14ac:dyDescent="0.2">
      <c r="A1019" s="7">
        <v>2019</v>
      </c>
      <c r="B1019" s="7">
        <v>1</v>
      </c>
      <c r="C1019" s="7" t="s">
        <v>49</v>
      </c>
      <c r="D1019" s="7" t="s">
        <v>22</v>
      </c>
      <c r="E1019" s="7" t="s">
        <v>9</v>
      </c>
      <c r="F1019" s="10">
        <v>7376.6593490000005</v>
      </c>
      <c r="G1019" s="7" t="s">
        <v>38</v>
      </c>
    </row>
    <row r="1020" spans="1:7" x14ac:dyDescent="0.2">
      <c r="A1020" s="7">
        <v>2019</v>
      </c>
      <c r="B1020" s="7">
        <v>1</v>
      </c>
      <c r="C1020" s="7" t="s">
        <v>49</v>
      </c>
      <c r="D1020" s="7" t="s">
        <v>23</v>
      </c>
      <c r="E1020" s="7" t="s">
        <v>9</v>
      </c>
      <c r="F1020" s="10">
        <v>1421.3157630000001</v>
      </c>
      <c r="G1020" s="7" t="s">
        <v>38</v>
      </c>
    </row>
    <row r="1021" spans="1:7" x14ac:dyDescent="0.2">
      <c r="A1021" s="7">
        <v>2019</v>
      </c>
      <c r="B1021" s="7">
        <v>1</v>
      </c>
      <c r="C1021" s="7" t="s">
        <v>49</v>
      </c>
      <c r="D1021" s="7" t="s">
        <v>24</v>
      </c>
      <c r="E1021" s="7" t="s">
        <v>9</v>
      </c>
      <c r="F1021" s="10">
        <v>867.62891189999993</v>
      </c>
      <c r="G1021" s="7" t="s">
        <v>38</v>
      </c>
    </row>
    <row r="1022" spans="1:7" x14ac:dyDescent="0.2">
      <c r="A1022" s="7">
        <v>2019</v>
      </c>
      <c r="B1022" s="7">
        <v>1</v>
      </c>
      <c r="C1022" s="7" t="s">
        <v>49</v>
      </c>
      <c r="D1022" s="7" t="s">
        <v>25</v>
      </c>
      <c r="E1022" s="7" t="s">
        <v>9</v>
      </c>
      <c r="F1022" s="10">
        <v>638.70213850000005</v>
      </c>
      <c r="G1022" s="7" t="s">
        <v>37</v>
      </c>
    </row>
    <row r="1023" spans="1:7" x14ac:dyDescent="0.2">
      <c r="A1023" s="7">
        <v>2019</v>
      </c>
      <c r="B1023" s="7">
        <v>1</v>
      </c>
      <c r="C1023" s="7" t="s">
        <v>49</v>
      </c>
      <c r="D1023" s="7" t="s">
        <v>68</v>
      </c>
      <c r="E1023" s="7" t="s">
        <v>9</v>
      </c>
      <c r="F1023" s="10">
        <v>30756.987820000002</v>
      </c>
      <c r="G1023" s="7" t="s">
        <v>15</v>
      </c>
    </row>
    <row r="1024" spans="1:7" x14ac:dyDescent="0.2">
      <c r="A1024" s="7">
        <v>2019</v>
      </c>
      <c r="B1024" s="7">
        <v>1</v>
      </c>
      <c r="C1024" s="7" t="s">
        <v>49</v>
      </c>
      <c r="D1024" s="7" t="s">
        <v>26</v>
      </c>
      <c r="E1024" s="7" t="s">
        <v>9</v>
      </c>
      <c r="F1024" s="10">
        <v>15693.58973</v>
      </c>
      <c r="G1024" s="7" t="s">
        <v>15</v>
      </c>
    </row>
    <row r="1025" spans="1:7" x14ac:dyDescent="0.2">
      <c r="A1025" s="7">
        <v>2019</v>
      </c>
      <c r="B1025" s="7">
        <v>1</v>
      </c>
      <c r="C1025" s="7" t="s">
        <v>44</v>
      </c>
      <c r="D1025" s="7" t="s">
        <v>16</v>
      </c>
      <c r="E1025" s="7" t="s">
        <v>9</v>
      </c>
      <c r="F1025" s="10">
        <v>2926.3654190000002</v>
      </c>
      <c r="G1025" s="7" t="s">
        <v>38</v>
      </c>
    </row>
    <row r="1026" spans="1:7" x14ac:dyDescent="0.2">
      <c r="A1026" s="7">
        <v>2019</v>
      </c>
      <c r="B1026" s="7">
        <v>1</v>
      </c>
      <c r="C1026" s="7" t="s">
        <v>44</v>
      </c>
      <c r="D1026" s="7" t="s">
        <v>18</v>
      </c>
      <c r="E1026" s="7" t="s">
        <v>9</v>
      </c>
      <c r="F1026" s="10">
        <v>833.55827670000008</v>
      </c>
      <c r="G1026" s="7" t="s">
        <v>38</v>
      </c>
    </row>
    <row r="1027" spans="1:7" x14ac:dyDescent="0.2">
      <c r="A1027" s="7">
        <v>2019</v>
      </c>
      <c r="B1027" s="7">
        <v>1</v>
      </c>
      <c r="C1027" s="7" t="s">
        <v>44</v>
      </c>
      <c r="D1027" s="7" t="s">
        <v>19</v>
      </c>
      <c r="E1027" s="7" t="s">
        <v>9</v>
      </c>
      <c r="F1027" s="10">
        <v>1208.0360079999998</v>
      </c>
      <c r="G1027" s="7" t="s">
        <v>38</v>
      </c>
    </row>
    <row r="1028" spans="1:7" x14ac:dyDescent="0.2">
      <c r="A1028" s="7">
        <v>2019</v>
      </c>
      <c r="B1028" s="7">
        <v>1</v>
      </c>
      <c r="C1028" s="7" t="s">
        <v>44</v>
      </c>
      <c r="D1028" s="7" t="s">
        <v>20</v>
      </c>
      <c r="E1028" s="7" t="s">
        <v>9</v>
      </c>
      <c r="F1028" s="10">
        <v>1658.367469</v>
      </c>
      <c r="G1028" s="7" t="s">
        <v>38</v>
      </c>
    </row>
    <row r="1029" spans="1:7" x14ac:dyDescent="0.2">
      <c r="A1029" s="7">
        <v>2019</v>
      </c>
      <c r="B1029" s="7">
        <v>1</v>
      </c>
      <c r="C1029" s="7" t="s">
        <v>44</v>
      </c>
      <c r="D1029" s="7" t="s">
        <v>21</v>
      </c>
      <c r="E1029" s="7" t="s">
        <v>9</v>
      </c>
      <c r="F1029" s="10">
        <v>670.19469160000006</v>
      </c>
      <c r="G1029" s="7" t="s">
        <v>38</v>
      </c>
    </row>
    <row r="1030" spans="1:7" x14ac:dyDescent="0.2">
      <c r="A1030" s="7">
        <v>2019</v>
      </c>
      <c r="B1030" s="7">
        <v>1</v>
      </c>
      <c r="C1030" s="7" t="s">
        <v>44</v>
      </c>
      <c r="D1030" s="7" t="s">
        <v>22</v>
      </c>
      <c r="E1030" s="7" t="s">
        <v>9</v>
      </c>
      <c r="F1030" s="10">
        <v>3571.3096800000003</v>
      </c>
      <c r="G1030" s="7" t="s">
        <v>38</v>
      </c>
    </row>
    <row r="1031" spans="1:7" x14ac:dyDescent="0.2">
      <c r="A1031" s="7">
        <v>2019</v>
      </c>
      <c r="B1031" s="7">
        <v>1</v>
      </c>
      <c r="C1031" s="7" t="s">
        <v>44</v>
      </c>
      <c r="D1031" s="7" t="s">
        <v>23</v>
      </c>
      <c r="E1031" s="7" t="s">
        <v>9</v>
      </c>
      <c r="F1031" s="10">
        <v>803.83894129999999</v>
      </c>
      <c r="G1031" s="7" t="s">
        <v>38</v>
      </c>
    </row>
    <row r="1032" spans="1:7" x14ac:dyDescent="0.2">
      <c r="A1032" s="7">
        <v>2019</v>
      </c>
      <c r="B1032" s="7">
        <v>1</v>
      </c>
      <c r="C1032" s="7" t="s">
        <v>44</v>
      </c>
      <c r="D1032" s="7" t="s">
        <v>24</v>
      </c>
      <c r="E1032" s="7" t="s">
        <v>9</v>
      </c>
      <c r="F1032" s="10">
        <v>2759.3481549999997</v>
      </c>
      <c r="G1032" s="7" t="s">
        <v>38</v>
      </c>
    </row>
    <row r="1033" spans="1:7" x14ac:dyDescent="0.2">
      <c r="A1033" s="7">
        <v>2019</v>
      </c>
      <c r="B1033" s="7">
        <v>1</v>
      </c>
      <c r="C1033" s="7" t="s">
        <v>44</v>
      </c>
      <c r="D1033" s="7" t="s">
        <v>25</v>
      </c>
      <c r="E1033" s="7" t="s">
        <v>9</v>
      </c>
      <c r="F1033" s="10">
        <v>764.31197989999998</v>
      </c>
      <c r="G1033" s="7" t="s">
        <v>38</v>
      </c>
    </row>
    <row r="1034" spans="1:7" x14ac:dyDescent="0.2">
      <c r="A1034" s="7">
        <v>2019</v>
      </c>
      <c r="B1034" s="7">
        <v>1</v>
      </c>
      <c r="C1034" s="7" t="s">
        <v>44</v>
      </c>
      <c r="D1034" s="7" t="s">
        <v>68</v>
      </c>
      <c r="E1034" s="7" t="s">
        <v>9</v>
      </c>
      <c r="F1034" s="10">
        <v>8858.0244379999986</v>
      </c>
      <c r="G1034" s="7" t="s">
        <v>38</v>
      </c>
    </row>
    <row r="1035" spans="1:7" x14ac:dyDescent="0.2">
      <c r="A1035" s="7">
        <v>2019</v>
      </c>
      <c r="B1035" s="7">
        <v>1</v>
      </c>
      <c r="C1035" s="7" t="s">
        <v>44</v>
      </c>
      <c r="D1035" s="7" t="s">
        <v>26</v>
      </c>
      <c r="E1035" s="7" t="s">
        <v>9</v>
      </c>
      <c r="F1035" s="10">
        <v>3098.2680269999996</v>
      </c>
      <c r="G1035" s="7" t="s">
        <v>38</v>
      </c>
    </row>
    <row r="1036" spans="1:7" x14ac:dyDescent="0.2">
      <c r="A1036" s="7">
        <v>2019</v>
      </c>
      <c r="B1036" s="7">
        <v>1</v>
      </c>
      <c r="C1036" s="7" t="s">
        <v>43</v>
      </c>
      <c r="D1036" s="7" t="s">
        <v>16</v>
      </c>
      <c r="E1036" s="7" t="s">
        <v>9</v>
      </c>
      <c r="F1036" s="10">
        <v>908.25630680000006</v>
      </c>
      <c r="G1036" s="7" t="s">
        <v>38</v>
      </c>
    </row>
    <row r="1037" spans="1:7" x14ac:dyDescent="0.2">
      <c r="A1037" s="7">
        <v>2019</v>
      </c>
      <c r="B1037" s="7">
        <v>1</v>
      </c>
      <c r="C1037" s="7" t="s">
        <v>43</v>
      </c>
      <c r="D1037" s="7" t="s">
        <v>18</v>
      </c>
      <c r="E1037" s="7" t="s">
        <v>9</v>
      </c>
      <c r="F1037" s="10">
        <v>770.89839589999997</v>
      </c>
      <c r="G1037" s="7" t="s">
        <v>38</v>
      </c>
    </row>
    <row r="1038" spans="1:7" x14ac:dyDescent="0.2">
      <c r="A1038" s="7">
        <v>2019</v>
      </c>
      <c r="B1038" s="7">
        <v>1</v>
      </c>
      <c r="C1038" s="7" t="s">
        <v>43</v>
      </c>
      <c r="D1038" s="7" t="s">
        <v>19</v>
      </c>
      <c r="E1038" s="7" t="s">
        <v>9</v>
      </c>
      <c r="F1038" s="10">
        <v>639.85975410000003</v>
      </c>
      <c r="G1038" s="7" t="s">
        <v>38</v>
      </c>
    </row>
    <row r="1039" spans="1:7" x14ac:dyDescent="0.2">
      <c r="A1039" s="7">
        <v>2019</v>
      </c>
      <c r="B1039" s="7">
        <v>1</v>
      </c>
      <c r="C1039" s="7" t="s">
        <v>43</v>
      </c>
      <c r="D1039" s="7" t="s">
        <v>20</v>
      </c>
      <c r="E1039" s="7" t="s">
        <v>9</v>
      </c>
      <c r="F1039" s="10">
        <v>533.76827089999995</v>
      </c>
      <c r="G1039" s="7" t="s">
        <v>37</v>
      </c>
    </row>
    <row r="1040" spans="1:7" x14ac:dyDescent="0.2">
      <c r="A1040" s="7">
        <v>2019</v>
      </c>
      <c r="B1040" s="7">
        <v>1</v>
      </c>
      <c r="C1040" s="7" t="s">
        <v>43</v>
      </c>
      <c r="D1040" s="7" t="s">
        <v>21</v>
      </c>
      <c r="E1040" s="7" t="s">
        <v>9</v>
      </c>
      <c r="F1040" s="10">
        <v>1061.860367</v>
      </c>
      <c r="G1040" s="7" t="s">
        <v>38</v>
      </c>
    </row>
    <row r="1041" spans="1:7" x14ac:dyDescent="0.2">
      <c r="A1041" s="7">
        <v>2019</v>
      </c>
      <c r="B1041" s="7">
        <v>1</v>
      </c>
      <c r="C1041" s="7" t="s">
        <v>43</v>
      </c>
      <c r="D1041" s="7" t="s">
        <v>22</v>
      </c>
      <c r="E1041" s="7" t="s">
        <v>9</v>
      </c>
      <c r="F1041" s="10">
        <v>1966.597775</v>
      </c>
      <c r="G1041" s="7" t="s">
        <v>38</v>
      </c>
    </row>
    <row r="1042" spans="1:7" x14ac:dyDescent="0.2">
      <c r="A1042" s="7">
        <v>2019</v>
      </c>
      <c r="B1042" s="7">
        <v>1</v>
      </c>
      <c r="C1042" s="7" t="s">
        <v>43</v>
      </c>
      <c r="D1042" s="7" t="s">
        <v>23</v>
      </c>
      <c r="E1042" s="7" t="s">
        <v>9</v>
      </c>
      <c r="F1042" s="10">
        <v>613.27993480000009</v>
      </c>
      <c r="G1042" s="7" t="s">
        <v>38</v>
      </c>
    </row>
    <row r="1043" spans="1:7" x14ac:dyDescent="0.2">
      <c r="A1043" s="7">
        <v>2019</v>
      </c>
      <c r="B1043" s="7">
        <v>1</v>
      </c>
      <c r="C1043" s="7" t="s">
        <v>43</v>
      </c>
      <c r="D1043" s="7" t="s">
        <v>24</v>
      </c>
      <c r="E1043" s="7" t="s">
        <v>9</v>
      </c>
      <c r="F1043" s="10">
        <v>1156.186381</v>
      </c>
      <c r="G1043" s="7" t="s">
        <v>38</v>
      </c>
    </row>
    <row r="1044" spans="1:7" x14ac:dyDescent="0.2">
      <c r="A1044" s="7">
        <v>2019</v>
      </c>
      <c r="B1044" s="7">
        <v>1</v>
      </c>
      <c r="C1044" s="7" t="s">
        <v>43</v>
      </c>
      <c r="D1044" s="7" t="s">
        <v>25</v>
      </c>
      <c r="E1044" s="7" t="s">
        <v>9</v>
      </c>
      <c r="F1044" s="10">
        <v>602.75597690000006</v>
      </c>
      <c r="G1044" s="7" t="s">
        <v>38</v>
      </c>
    </row>
    <row r="1045" spans="1:7" x14ac:dyDescent="0.2">
      <c r="A1045" s="7">
        <v>2019</v>
      </c>
      <c r="B1045" s="7">
        <v>1</v>
      </c>
      <c r="C1045" s="7" t="s">
        <v>43</v>
      </c>
      <c r="D1045" s="7" t="s">
        <v>68</v>
      </c>
      <c r="E1045" s="7" t="s">
        <v>9</v>
      </c>
      <c r="F1045" s="10">
        <v>18569.41575</v>
      </c>
      <c r="G1045" s="7" t="s">
        <v>17</v>
      </c>
    </row>
    <row r="1046" spans="1:7" x14ac:dyDescent="0.2">
      <c r="A1046" s="7">
        <v>2019</v>
      </c>
      <c r="B1046" s="7">
        <v>1</v>
      </c>
      <c r="C1046" s="7" t="s">
        <v>43</v>
      </c>
      <c r="D1046" s="7" t="s">
        <v>26</v>
      </c>
      <c r="E1046" s="7" t="s">
        <v>9</v>
      </c>
      <c r="F1046" s="10">
        <v>2397.5650499999997</v>
      </c>
      <c r="G1046" s="7" t="s">
        <v>38</v>
      </c>
    </row>
    <row r="1047" spans="1:7" x14ac:dyDescent="0.2">
      <c r="A1047" s="7">
        <v>2019</v>
      </c>
      <c r="B1047" s="7">
        <v>1</v>
      </c>
      <c r="C1047" s="7" t="s">
        <v>81</v>
      </c>
      <c r="D1047" s="7" t="s">
        <v>16</v>
      </c>
      <c r="E1047" s="7" t="s">
        <v>9</v>
      </c>
      <c r="F1047" s="10">
        <v>22158.421989999999</v>
      </c>
      <c r="G1047" s="7" t="s">
        <v>17</v>
      </c>
    </row>
    <row r="1048" spans="1:7" x14ac:dyDescent="0.2">
      <c r="A1048" s="7">
        <v>2019</v>
      </c>
      <c r="B1048" s="7">
        <v>1</v>
      </c>
      <c r="C1048" s="7" t="s">
        <v>81</v>
      </c>
      <c r="D1048" s="7" t="s">
        <v>18</v>
      </c>
      <c r="E1048" s="7" t="s">
        <v>9</v>
      </c>
      <c r="F1048" s="10">
        <v>27812.32662</v>
      </c>
      <c r="G1048" s="7" t="s">
        <v>37</v>
      </c>
    </row>
    <row r="1049" spans="1:7" x14ac:dyDescent="0.2">
      <c r="A1049" s="7">
        <v>2019</v>
      </c>
      <c r="B1049" s="7">
        <v>1</v>
      </c>
      <c r="C1049" s="7" t="s">
        <v>81</v>
      </c>
      <c r="D1049" s="7" t="s">
        <v>19</v>
      </c>
      <c r="E1049" s="7" t="s">
        <v>9</v>
      </c>
      <c r="F1049" s="10">
        <v>9065.9073000000008</v>
      </c>
      <c r="G1049" s="7" t="s">
        <v>38</v>
      </c>
    </row>
    <row r="1050" spans="1:7" x14ac:dyDescent="0.2">
      <c r="A1050" s="7">
        <v>2019</v>
      </c>
      <c r="B1050" s="7">
        <v>1</v>
      </c>
      <c r="C1050" s="7" t="s">
        <v>81</v>
      </c>
      <c r="D1050" s="7" t="s">
        <v>20</v>
      </c>
      <c r="E1050" s="7" t="s">
        <v>9</v>
      </c>
      <c r="F1050" s="10">
        <v>8589.9975130000003</v>
      </c>
      <c r="G1050" s="7" t="s">
        <v>15</v>
      </c>
    </row>
    <row r="1051" spans="1:7" x14ac:dyDescent="0.2">
      <c r="A1051" s="7">
        <v>2019</v>
      </c>
      <c r="B1051" s="7">
        <v>1</v>
      </c>
      <c r="C1051" s="7" t="s">
        <v>81</v>
      </c>
      <c r="D1051" s="7" t="s">
        <v>21</v>
      </c>
      <c r="E1051" s="7" t="s">
        <v>9</v>
      </c>
      <c r="F1051" s="10">
        <v>1395.190679</v>
      </c>
      <c r="G1051" s="7" t="s">
        <v>38</v>
      </c>
    </row>
    <row r="1052" spans="1:7" x14ac:dyDescent="0.2">
      <c r="A1052" s="7">
        <v>2019</v>
      </c>
      <c r="B1052" s="7">
        <v>1</v>
      </c>
      <c r="C1052" s="7" t="s">
        <v>81</v>
      </c>
      <c r="D1052" s="7" t="s">
        <v>22</v>
      </c>
      <c r="E1052" s="7" t="s">
        <v>9</v>
      </c>
      <c r="F1052" s="10">
        <v>17684.482780000002</v>
      </c>
      <c r="G1052" s="7" t="s">
        <v>17</v>
      </c>
    </row>
    <row r="1053" spans="1:7" x14ac:dyDescent="0.2">
      <c r="A1053" s="7">
        <v>2019</v>
      </c>
      <c r="B1053" s="7">
        <v>1</v>
      </c>
      <c r="C1053" s="7" t="s">
        <v>81</v>
      </c>
      <c r="D1053" s="7" t="s">
        <v>23</v>
      </c>
      <c r="E1053" s="7" t="s">
        <v>9</v>
      </c>
      <c r="F1053" s="10">
        <v>1474.297767</v>
      </c>
      <c r="G1053" s="7" t="s">
        <v>38</v>
      </c>
    </row>
    <row r="1054" spans="1:7" x14ac:dyDescent="0.2">
      <c r="A1054" s="7">
        <v>2019</v>
      </c>
      <c r="B1054" s="7">
        <v>1</v>
      </c>
      <c r="C1054" s="7" t="s">
        <v>81</v>
      </c>
      <c r="D1054" s="7" t="s">
        <v>24</v>
      </c>
      <c r="E1054" s="7" t="s">
        <v>9</v>
      </c>
      <c r="F1054" s="10">
        <v>6434.7289199999996</v>
      </c>
      <c r="G1054" s="7" t="s">
        <v>37</v>
      </c>
    </row>
    <row r="1055" spans="1:7" x14ac:dyDescent="0.2">
      <c r="A1055" s="7">
        <v>2019</v>
      </c>
      <c r="B1055" s="7">
        <v>1</v>
      </c>
      <c r="C1055" s="7" t="s">
        <v>81</v>
      </c>
      <c r="D1055" s="7" t="s">
        <v>25</v>
      </c>
      <c r="E1055" s="7" t="s">
        <v>9</v>
      </c>
      <c r="F1055" s="10">
        <v>11692.54126</v>
      </c>
      <c r="G1055" s="7" t="s">
        <v>17</v>
      </c>
    </row>
    <row r="1056" spans="1:7" x14ac:dyDescent="0.2">
      <c r="A1056" s="7">
        <v>2019</v>
      </c>
      <c r="B1056" s="7">
        <v>1</v>
      </c>
      <c r="C1056" s="7" t="s">
        <v>81</v>
      </c>
      <c r="D1056" s="7" t="s">
        <v>68</v>
      </c>
      <c r="E1056" s="7" t="s">
        <v>9</v>
      </c>
      <c r="F1056" s="10">
        <v>154542.02350000001</v>
      </c>
      <c r="G1056" s="7" t="s">
        <v>15</v>
      </c>
    </row>
    <row r="1057" spans="1:7" x14ac:dyDescent="0.2">
      <c r="A1057" s="7">
        <v>2019</v>
      </c>
      <c r="B1057" s="7">
        <v>1</v>
      </c>
      <c r="C1057" s="7" t="s">
        <v>81</v>
      </c>
      <c r="D1057" s="7" t="s">
        <v>26</v>
      </c>
      <c r="E1057" s="7" t="s">
        <v>9</v>
      </c>
      <c r="F1057" s="10">
        <v>48571.038159999996</v>
      </c>
      <c r="G1057" s="7" t="s">
        <v>15</v>
      </c>
    </row>
    <row r="1058" spans="1:7" x14ac:dyDescent="0.2">
      <c r="A1058" s="7">
        <v>2019</v>
      </c>
      <c r="B1058" s="7">
        <v>1</v>
      </c>
      <c r="C1058" s="7" t="s">
        <v>40</v>
      </c>
      <c r="D1058" s="7" t="s">
        <v>16</v>
      </c>
      <c r="E1058" s="7" t="s">
        <v>9</v>
      </c>
      <c r="F1058" s="10">
        <v>1613.8694850000002</v>
      </c>
      <c r="G1058" s="7" t="s">
        <v>38</v>
      </c>
    </row>
    <row r="1059" spans="1:7" x14ac:dyDescent="0.2">
      <c r="A1059" s="7">
        <v>2019</v>
      </c>
      <c r="B1059" s="7">
        <v>1</v>
      </c>
      <c r="C1059" s="7" t="s">
        <v>40</v>
      </c>
      <c r="D1059" s="7" t="s">
        <v>18</v>
      </c>
      <c r="E1059" s="7" t="s">
        <v>9</v>
      </c>
      <c r="F1059" s="10">
        <v>995.78729250000004</v>
      </c>
      <c r="G1059" s="7" t="s">
        <v>38</v>
      </c>
    </row>
    <row r="1060" spans="1:7" x14ac:dyDescent="0.2">
      <c r="A1060" s="7">
        <v>2019</v>
      </c>
      <c r="B1060" s="7">
        <v>1</v>
      </c>
      <c r="C1060" s="7" t="s">
        <v>40</v>
      </c>
      <c r="D1060" s="7" t="s">
        <v>19</v>
      </c>
      <c r="E1060" s="7" t="s">
        <v>9</v>
      </c>
      <c r="F1060" s="10">
        <v>435.34747329999999</v>
      </c>
      <c r="G1060" s="7" t="s">
        <v>17</v>
      </c>
    </row>
    <row r="1061" spans="1:7" x14ac:dyDescent="0.2">
      <c r="A1061" s="7">
        <v>2019</v>
      </c>
      <c r="B1061" s="7">
        <v>1</v>
      </c>
      <c r="C1061" s="7" t="s">
        <v>40</v>
      </c>
      <c r="D1061" s="7" t="s">
        <v>20</v>
      </c>
      <c r="E1061" s="7" t="s">
        <v>9</v>
      </c>
      <c r="F1061" s="10">
        <v>417.40174760000002</v>
      </c>
      <c r="G1061" s="7" t="s">
        <v>17</v>
      </c>
    </row>
    <row r="1062" spans="1:7" x14ac:dyDescent="0.2">
      <c r="A1062" s="7">
        <v>2019</v>
      </c>
      <c r="B1062" s="7">
        <v>1</v>
      </c>
      <c r="C1062" s="7" t="s">
        <v>40</v>
      </c>
      <c r="D1062" s="7" t="s">
        <v>21</v>
      </c>
      <c r="E1062" s="7" t="s">
        <v>9</v>
      </c>
      <c r="F1062" s="10">
        <v>371.79293920000003</v>
      </c>
      <c r="G1062" s="7" t="s">
        <v>17</v>
      </c>
    </row>
    <row r="1063" spans="1:7" x14ac:dyDescent="0.2">
      <c r="A1063" s="7">
        <v>2019</v>
      </c>
      <c r="B1063" s="7">
        <v>1</v>
      </c>
      <c r="C1063" s="7" t="s">
        <v>40</v>
      </c>
      <c r="D1063" s="7" t="s">
        <v>22</v>
      </c>
      <c r="E1063" s="7" t="s">
        <v>9</v>
      </c>
      <c r="F1063" s="10">
        <v>2006.033799</v>
      </c>
      <c r="G1063" s="7" t="s">
        <v>38</v>
      </c>
    </row>
    <row r="1064" spans="1:7" x14ac:dyDescent="0.2">
      <c r="A1064" s="7">
        <v>2019</v>
      </c>
      <c r="B1064" s="7">
        <v>1</v>
      </c>
      <c r="C1064" s="7" t="s">
        <v>40</v>
      </c>
      <c r="D1064" s="7" t="s">
        <v>23</v>
      </c>
      <c r="E1064" s="7" t="s">
        <v>9</v>
      </c>
      <c r="F1064" s="10">
        <v>611.65734569999995</v>
      </c>
      <c r="G1064" s="7" t="s">
        <v>38</v>
      </c>
    </row>
    <row r="1065" spans="1:7" x14ac:dyDescent="0.2">
      <c r="A1065" s="7">
        <v>2019</v>
      </c>
      <c r="B1065" s="7">
        <v>1</v>
      </c>
      <c r="C1065" s="7" t="s">
        <v>40</v>
      </c>
      <c r="D1065" s="7" t="s">
        <v>24</v>
      </c>
      <c r="E1065" s="7" t="s">
        <v>9</v>
      </c>
      <c r="F1065" s="10">
        <v>1193.3251660000001</v>
      </c>
      <c r="G1065" s="7" t="s">
        <v>38</v>
      </c>
    </row>
    <row r="1066" spans="1:7" x14ac:dyDescent="0.2">
      <c r="A1066" s="7">
        <v>2019</v>
      </c>
      <c r="B1066" s="7">
        <v>1</v>
      </c>
      <c r="C1066" s="7" t="s">
        <v>40</v>
      </c>
      <c r="D1066" s="7" t="s">
        <v>25</v>
      </c>
      <c r="E1066" s="7" t="s">
        <v>9</v>
      </c>
      <c r="F1066" s="10">
        <v>460.55582929999997</v>
      </c>
      <c r="G1066" s="7" t="s">
        <v>37</v>
      </c>
    </row>
    <row r="1067" spans="1:7" x14ac:dyDescent="0.2">
      <c r="A1067" s="7">
        <v>2019</v>
      </c>
      <c r="B1067" s="7">
        <v>1</v>
      </c>
      <c r="C1067" s="7" t="s">
        <v>40</v>
      </c>
      <c r="D1067" s="7" t="s">
        <v>68</v>
      </c>
      <c r="E1067" s="7" t="s">
        <v>9</v>
      </c>
      <c r="F1067" s="10">
        <v>29096.69212</v>
      </c>
      <c r="G1067" s="7" t="s">
        <v>38</v>
      </c>
    </row>
    <row r="1068" spans="1:7" x14ac:dyDescent="0.2">
      <c r="A1068" s="7">
        <v>2019</v>
      </c>
      <c r="B1068" s="7">
        <v>1</v>
      </c>
      <c r="C1068" s="7" t="s">
        <v>40</v>
      </c>
      <c r="D1068" s="7" t="s">
        <v>26</v>
      </c>
      <c r="E1068" s="7" t="s">
        <v>9</v>
      </c>
      <c r="F1068" s="10">
        <v>6413.5511859999997</v>
      </c>
      <c r="G1068" s="7" t="s">
        <v>37</v>
      </c>
    </row>
    <row r="1069" spans="1:7" x14ac:dyDescent="0.2">
      <c r="A1069" s="7">
        <v>2019</v>
      </c>
      <c r="B1069" s="7">
        <v>1</v>
      </c>
      <c r="C1069" s="7" t="s">
        <v>54</v>
      </c>
      <c r="D1069" s="7" t="s">
        <v>16</v>
      </c>
      <c r="E1069" s="7" t="s">
        <v>9</v>
      </c>
      <c r="F1069" s="10">
        <v>503.73008630000004</v>
      </c>
      <c r="G1069" s="7" t="s">
        <v>37</v>
      </c>
    </row>
    <row r="1070" spans="1:7" x14ac:dyDescent="0.2">
      <c r="A1070" s="7">
        <v>2019</v>
      </c>
      <c r="B1070" s="7">
        <v>1</v>
      </c>
      <c r="C1070" s="7" t="s">
        <v>54</v>
      </c>
      <c r="D1070" s="7" t="s">
        <v>18</v>
      </c>
      <c r="E1070" s="7" t="s">
        <v>9</v>
      </c>
      <c r="F1070" s="10">
        <v>506.40358860000003</v>
      </c>
      <c r="G1070" s="7" t="s">
        <v>37</v>
      </c>
    </row>
    <row r="1071" spans="1:7" x14ac:dyDescent="0.2">
      <c r="A1071" s="7">
        <v>2019</v>
      </c>
      <c r="B1071" s="7">
        <v>1</v>
      </c>
      <c r="C1071" s="7" t="s">
        <v>54</v>
      </c>
      <c r="D1071" s="7" t="s">
        <v>19</v>
      </c>
      <c r="E1071" s="7" t="s">
        <v>9</v>
      </c>
      <c r="F1071" s="10">
        <v>350.18457890000002</v>
      </c>
      <c r="G1071" s="7" t="s">
        <v>17</v>
      </c>
    </row>
    <row r="1072" spans="1:7" x14ac:dyDescent="0.2">
      <c r="A1072" s="7">
        <v>2019</v>
      </c>
      <c r="B1072" s="7">
        <v>1</v>
      </c>
      <c r="C1072" s="7" t="s">
        <v>54</v>
      </c>
      <c r="D1072" s="7" t="s">
        <v>20</v>
      </c>
      <c r="E1072" s="7" t="s">
        <v>9</v>
      </c>
      <c r="F1072" s="10">
        <v>349.60838209999997</v>
      </c>
      <c r="G1072" s="7" t="s">
        <v>17</v>
      </c>
    </row>
    <row r="1073" spans="1:7" x14ac:dyDescent="0.2">
      <c r="A1073" s="7">
        <v>2019</v>
      </c>
      <c r="B1073" s="7">
        <v>1</v>
      </c>
      <c r="C1073" s="7" t="s">
        <v>54</v>
      </c>
      <c r="D1073" s="7" t="s">
        <v>21</v>
      </c>
      <c r="E1073" s="7" t="s">
        <v>9</v>
      </c>
      <c r="F1073" s="10">
        <v>385.39067589999996</v>
      </c>
      <c r="G1073" s="7" t="s">
        <v>17</v>
      </c>
    </row>
    <row r="1074" spans="1:7" x14ac:dyDescent="0.2">
      <c r="A1074" s="7">
        <v>2019</v>
      </c>
      <c r="B1074" s="7">
        <v>1</v>
      </c>
      <c r="C1074" s="7" t="s">
        <v>54</v>
      </c>
      <c r="D1074" s="7" t="s">
        <v>22</v>
      </c>
      <c r="E1074" s="7" t="s">
        <v>9</v>
      </c>
      <c r="F1074" s="10">
        <v>680.60457880000001</v>
      </c>
      <c r="G1074" s="7" t="s">
        <v>38</v>
      </c>
    </row>
    <row r="1075" spans="1:7" x14ac:dyDescent="0.2">
      <c r="A1075" s="7">
        <v>2019</v>
      </c>
      <c r="B1075" s="7">
        <v>1</v>
      </c>
      <c r="C1075" s="7" t="s">
        <v>54</v>
      </c>
      <c r="D1075" s="7" t="s">
        <v>23</v>
      </c>
      <c r="E1075" s="7" t="s">
        <v>9</v>
      </c>
      <c r="F1075" s="10">
        <v>748.46134389999997</v>
      </c>
      <c r="G1075" s="7" t="s">
        <v>38</v>
      </c>
    </row>
    <row r="1076" spans="1:7" x14ac:dyDescent="0.2">
      <c r="A1076" s="7">
        <v>2019</v>
      </c>
      <c r="B1076" s="7">
        <v>1</v>
      </c>
      <c r="C1076" s="7" t="s">
        <v>54</v>
      </c>
      <c r="D1076" s="7" t="s">
        <v>24</v>
      </c>
      <c r="E1076" s="7" t="s">
        <v>9</v>
      </c>
      <c r="F1076" s="10">
        <v>575.84286850000001</v>
      </c>
      <c r="G1076" s="7" t="s">
        <v>38</v>
      </c>
    </row>
    <row r="1077" spans="1:7" x14ac:dyDescent="0.2">
      <c r="A1077" s="7">
        <v>2019</v>
      </c>
      <c r="B1077" s="7">
        <v>1</v>
      </c>
      <c r="C1077" s="7" t="s">
        <v>54</v>
      </c>
      <c r="D1077" s="7" t="s">
        <v>25</v>
      </c>
      <c r="E1077" s="7" t="s">
        <v>9</v>
      </c>
      <c r="F1077" s="10">
        <v>350.14086520000001</v>
      </c>
      <c r="G1077" s="7" t="s">
        <v>17</v>
      </c>
    </row>
    <row r="1078" spans="1:7" x14ac:dyDescent="0.2">
      <c r="A1078" s="7">
        <v>2019</v>
      </c>
      <c r="B1078" s="7">
        <v>1</v>
      </c>
      <c r="C1078" s="7" t="s">
        <v>54</v>
      </c>
      <c r="D1078" s="7" t="s">
        <v>68</v>
      </c>
      <c r="E1078" s="7" t="s">
        <v>9</v>
      </c>
      <c r="F1078" s="10">
        <v>1029.2616820000001</v>
      </c>
      <c r="G1078" s="7" t="s">
        <v>38</v>
      </c>
    </row>
    <row r="1079" spans="1:7" x14ac:dyDescent="0.2">
      <c r="A1079" s="7">
        <v>2019</v>
      </c>
      <c r="B1079" s="7">
        <v>1</v>
      </c>
      <c r="C1079" s="7" t="s">
        <v>54</v>
      </c>
      <c r="D1079" s="7" t="s">
        <v>26</v>
      </c>
      <c r="E1079" s="7" t="s">
        <v>9</v>
      </c>
      <c r="F1079" s="10">
        <v>763.73164359999998</v>
      </c>
      <c r="G1079" s="7" t="s">
        <v>38</v>
      </c>
    </row>
    <row r="1080" spans="1:7" x14ac:dyDescent="0.2">
      <c r="A1080" s="7">
        <v>2019</v>
      </c>
      <c r="B1080" s="7">
        <v>1</v>
      </c>
      <c r="C1080" s="7" t="s">
        <v>53</v>
      </c>
      <c r="D1080" s="7" t="s">
        <v>16</v>
      </c>
      <c r="E1080" s="7" t="s">
        <v>9</v>
      </c>
      <c r="F1080" s="10">
        <v>373.82530780000002</v>
      </c>
      <c r="G1080" s="7" t="s">
        <v>17</v>
      </c>
    </row>
    <row r="1081" spans="1:7" x14ac:dyDescent="0.2">
      <c r="A1081" s="7">
        <v>2019</v>
      </c>
      <c r="B1081" s="7">
        <v>1</v>
      </c>
      <c r="C1081" s="7" t="s">
        <v>53</v>
      </c>
      <c r="D1081" s="7" t="s">
        <v>18</v>
      </c>
      <c r="E1081" s="7" t="s">
        <v>9</v>
      </c>
      <c r="F1081" s="10">
        <v>421.89430849999997</v>
      </c>
      <c r="G1081" s="7" t="s">
        <v>17</v>
      </c>
    </row>
    <row r="1082" spans="1:7" x14ac:dyDescent="0.2">
      <c r="A1082" s="7">
        <v>2019</v>
      </c>
      <c r="B1082" s="7">
        <v>1</v>
      </c>
      <c r="C1082" s="7" t="s">
        <v>53</v>
      </c>
      <c r="D1082" s="7" t="s">
        <v>19</v>
      </c>
      <c r="E1082" s="7" t="s">
        <v>9</v>
      </c>
      <c r="F1082" s="10">
        <v>355.11484080000002</v>
      </c>
      <c r="G1082" s="7" t="s">
        <v>17</v>
      </c>
    </row>
    <row r="1083" spans="1:7" x14ac:dyDescent="0.2">
      <c r="A1083" s="7">
        <v>2019</v>
      </c>
      <c r="B1083" s="7">
        <v>1</v>
      </c>
      <c r="C1083" s="7" t="s">
        <v>53</v>
      </c>
      <c r="D1083" s="7" t="s">
        <v>20</v>
      </c>
      <c r="E1083" s="7" t="s">
        <v>9</v>
      </c>
      <c r="F1083" s="10">
        <v>350.9823849</v>
      </c>
      <c r="G1083" s="7" t="s">
        <v>17</v>
      </c>
    </row>
    <row r="1084" spans="1:7" x14ac:dyDescent="0.2">
      <c r="A1084" s="7">
        <v>2019</v>
      </c>
      <c r="B1084" s="7">
        <v>1</v>
      </c>
      <c r="C1084" s="7" t="s">
        <v>53</v>
      </c>
      <c r="D1084" s="7" t="s">
        <v>21</v>
      </c>
      <c r="E1084" s="7" t="s">
        <v>9</v>
      </c>
      <c r="F1084" s="10">
        <v>354.8351424</v>
      </c>
      <c r="G1084" s="7" t="s">
        <v>17</v>
      </c>
    </row>
    <row r="1085" spans="1:7" x14ac:dyDescent="0.2">
      <c r="A1085" s="7">
        <v>2019</v>
      </c>
      <c r="B1085" s="7">
        <v>1</v>
      </c>
      <c r="C1085" s="7" t="s">
        <v>53</v>
      </c>
      <c r="D1085" s="7" t="s">
        <v>22</v>
      </c>
      <c r="E1085" s="7" t="s">
        <v>9</v>
      </c>
      <c r="F1085" s="10">
        <v>478.76419989999999</v>
      </c>
      <c r="G1085" s="7" t="s">
        <v>37</v>
      </c>
    </row>
    <row r="1086" spans="1:7" x14ac:dyDescent="0.2">
      <c r="A1086" s="7">
        <v>2019</v>
      </c>
      <c r="B1086" s="7">
        <v>1</v>
      </c>
      <c r="C1086" s="7" t="s">
        <v>53</v>
      </c>
      <c r="D1086" s="7" t="s">
        <v>23</v>
      </c>
      <c r="E1086" s="7" t="s">
        <v>9</v>
      </c>
      <c r="F1086" s="10">
        <v>358.88347100000004</v>
      </c>
      <c r="G1086" s="7" t="s">
        <v>17</v>
      </c>
    </row>
    <row r="1087" spans="1:7" x14ac:dyDescent="0.2">
      <c r="A1087" s="7">
        <v>2019</v>
      </c>
      <c r="B1087" s="7">
        <v>1</v>
      </c>
      <c r="C1087" s="7" t="s">
        <v>53</v>
      </c>
      <c r="D1087" s="7" t="s">
        <v>24</v>
      </c>
      <c r="E1087" s="7" t="s">
        <v>9</v>
      </c>
      <c r="F1087" s="10">
        <v>378.65287999999998</v>
      </c>
      <c r="G1087" s="7" t="s">
        <v>17</v>
      </c>
    </row>
    <row r="1088" spans="1:7" x14ac:dyDescent="0.2">
      <c r="A1088" s="7">
        <v>2019</v>
      </c>
      <c r="B1088" s="7">
        <v>1</v>
      </c>
      <c r="C1088" s="7" t="s">
        <v>53</v>
      </c>
      <c r="D1088" s="7" t="s">
        <v>25</v>
      </c>
      <c r="E1088" s="7" t="s">
        <v>9</v>
      </c>
      <c r="F1088" s="10">
        <v>353.66855780000003</v>
      </c>
      <c r="G1088" s="7" t="s">
        <v>17</v>
      </c>
    </row>
    <row r="1089" spans="1:7" x14ac:dyDescent="0.2">
      <c r="A1089" s="7">
        <v>2019</v>
      </c>
      <c r="B1089" s="7">
        <v>1</v>
      </c>
      <c r="C1089" s="7" t="s">
        <v>53</v>
      </c>
      <c r="D1089" s="7" t="s">
        <v>68</v>
      </c>
      <c r="E1089" s="7" t="s">
        <v>9</v>
      </c>
      <c r="F1089" s="10">
        <v>1057.1512299999999</v>
      </c>
      <c r="G1089" s="7" t="s">
        <v>38</v>
      </c>
    </row>
    <row r="1090" spans="1:7" x14ac:dyDescent="0.2">
      <c r="A1090" s="7">
        <v>2019</v>
      </c>
      <c r="B1090" s="7">
        <v>1</v>
      </c>
      <c r="C1090" s="7" t="s">
        <v>53</v>
      </c>
      <c r="D1090" s="7" t="s">
        <v>26</v>
      </c>
      <c r="E1090" s="7" t="s">
        <v>9</v>
      </c>
      <c r="F1090" s="10">
        <v>500.76719939999998</v>
      </c>
      <c r="G1090" s="7" t="s">
        <v>37</v>
      </c>
    </row>
    <row r="1091" spans="1:7" x14ac:dyDescent="0.2">
      <c r="A1091" s="7">
        <v>2019</v>
      </c>
      <c r="B1091" s="7">
        <v>1</v>
      </c>
      <c r="C1091" s="7" t="s">
        <v>52</v>
      </c>
      <c r="D1091" s="7" t="s">
        <v>16</v>
      </c>
      <c r="E1091" s="7" t="s">
        <v>9</v>
      </c>
      <c r="F1091" s="10">
        <v>457.67622210000002</v>
      </c>
      <c r="G1091" s="7" t="s">
        <v>37</v>
      </c>
    </row>
    <row r="1092" spans="1:7" x14ac:dyDescent="0.2">
      <c r="A1092" s="7">
        <v>2019</v>
      </c>
      <c r="B1092" s="7">
        <v>1</v>
      </c>
      <c r="C1092" s="7" t="s">
        <v>52</v>
      </c>
      <c r="D1092" s="7" t="s">
        <v>18</v>
      </c>
      <c r="E1092" s="7" t="s">
        <v>9</v>
      </c>
      <c r="F1092" s="10">
        <v>508.45211219999999</v>
      </c>
      <c r="G1092" s="7" t="s">
        <v>37</v>
      </c>
    </row>
    <row r="1093" spans="1:7" x14ac:dyDescent="0.2">
      <c r="A1093" s="7">
        <v>2019</v>
      </c>
      <c r="B1093" s="7">
        <v>1</v>
      </c>
      <c r="C1093" s="7" t="s">
        <v>52</v>
      </c>
      <c r="D1093" s="7" t="s">
        <v>19</v>
      </c>
      <c r="E1093" s="7" t="s">
        <v>9</v>
      </c>
      <c r="F1093" s="10">
        <v>424.74228529999999</v>
      </c>
      <c r="G1093" s="7" t="s">
        <v>17</v>
      </c>
    </row>
    <row r="1094" spans="1:7" x14ac:dyDescent="0.2">
      <c r="A1094" s="7">
        <v>2019</v>
      </c>
      <c r="B1094" s="7">
        <v>1</v>
      </c>
      <c r="C1094" s="7" t="s">
        <v>52</v>
      </c>
      <c r="D1094" s="7" t="s">
        <v>20</v>
      </c>
      <c r="E1094" s="7" t="s">
        <v>9</v>
      </c>
      <c r="F1094" s="10">
        <v>385.19960279999998</v>
      </c>
      <c r="G1094" s="7" t="s">
        <v>17</v>
      </c>
    </row>
    <row r="1095" spans="1:7" x14ac:dyDescent="0.2">
      <c r="A1095" s="7">
        <v>2019</v>
      </c>
      <c r="B1095" s="7">
        <v>1</v>
      </c>
      <c r="C1095" s="7" t="s">
        <v>52</v>
      </c>
      <c r="D1095" s="7" t="s">
        <v>21</v>
      </c>
      <c r="E1095" s="7" t="s">
        <v>9</v>
      </c>
      <c r="F1095" s="10">
        <v>389.36177709999998</v>
      </c>
      <c r="G1095" s="7" t="s">
        <v>17</v>
      </c>
    </row>
    <row r="1096" spans="1:7" x14ac:dyDescent="0.2">
      <c r="A1096" s="7">
        <v>2019</v>
      </c>
      <c r="B1096" s="7">
        <v>1</v>
      </c>
      <c r="C1096" s="7" t="s">
        <v>52</v>
      </c>
      <c r="D1096" s="7" t="s">
        <v>22</v>
      </c>
      <c r="E1096" s="7" t="s">
        <v>9</v>
      </c>
      <c r="F1096" s="10">
        <v>764.18445819999999</v>
      </c>
      <c r="G1096" s="7" t="s">
        <v>38</v>
      </c>
    </row>
    <row r="1097" spans="1:7" x14ac:dyDescent="0.2">
      <c r="A1097" s="7">
        <v>2019</v>
      </c>
      <c r="B1097" s="7">
        <v>1</v>
      </c>
      <c r="C1097" s="7" t="s">
        <v>52</v>
      </c>
      <c r="D1097" s="7" t="s">
        <v>23</v>
      </c>
      <c r="E1097" s="7" t="s">
        <v>9</v>
      </c>
      <c r="F1097" s="10">
        <v>594.52668249999999</v>
      </c>
      <c r="G1097" s="7" t="s">
        <v>38</v>
      </c>
    </row>
    <row r="1098" spans="1:7" x14ac:dyDescent="0.2">
      <c r="A1098" s="7">
        <v>2019</v>
      </c>
      <c r="B1098" s="7">
        <v>1</v>
      </c>
      <c r="C1098" s="7" t="s">
        <v>52</v>
      </c>
      <c r="D1098" s="7" t="s">
        <v>24</v>
      </c>
      <c r="E1098" s="7" t="s">
        <v>9</v>
      </c>
      <c r="F1098" s="10">
        <v>621.72939359999998</v>
      </c>
      <c r="G1098" s="7" t="s">
        <v>38</v>
      </c>
    </row>
    <row r="1099" spans="1:7" x14ac:dyDescent="0.2">
      <c r="A1099" s="7">
        <v>2019</v>
      </c>
      <c r="B1099" s="7">
        <v>1</v>
      </c>
      <c r="C1099" s="7" t="s">
        <v>52</v>
      </c>
      <c r="D1099" s="7" t="s">
        <v>25</v>
      </c>
      <c r="E1099" s="7" t="s">
        <v>9</v>
      </c>
      <c r="F1099" s="10">
        <v>381.40532030000003</v>
      </c>
      <c r="G1099" s="7" t="s">
        <v>17</v>
      </c>
    </row>
    <row r="1100" spans="1:7" x14ac:dyDescent="0.2">
      <c r="A1100" s="7">
        <v>2019</v>
      </c>
      <c r="B1100" s="7">
        <v>1</v>
      </c>
      <c r="C1100" s="7" t="s">
        <v>52</v>
      </c>
      <c r="D1100" s="7" t="s">
        <v>68</v>
      </c>
      <c r="E1100" s="7" t="s">
        <v>9</v>
      </c>
      <c r="F1100" s="10">
        <v>3666.1974230000001</v>
      </c>
      <c r="G1100" s="7" t="s">
        <v>38</v>
      </c>
    </row>
    <row r="1101" spans="1:7" x14ac:dyDescent="0.2">
      <c r="A1101" s="7">
        <v>2019</v>
      </c>
      <c r="B1101" s="7">
        <v>1</v>
      </c>
      <c r="C1101" s="7" t="s">
        <v>52</v>
      </c>
      <c r="D1101" s="7" t="s">
        <v>26</v>
      </c>
      <c r="E1101" s="7" t="s">
        <v>9</v>
      </c>
      <c r="F1101" s="10">
        <v>1786.8290930000001</v>
      </c>
      <c r="G1101" s="7" t="s">
        <v>38</v>
      </c>
    </row>
    <row r="1102" spans="1:7" x14ac:dyDescent="0.2">
      <c r="A1102" s="7">
        <v>2019</v>
      </c>
      <c r="B1102" s="7">
        <v>1</v>
      </c>
      <c r="C1102" s="7" t="s">
        <v>51</v>
      </c>
      <c r="D1102" s="7" t="s">
        <v>16</v>
      </c>
      <c r="E1102" s="7" t="s">
        <v>9</v>
      </c>
      <c r="F1102" s="10">
        <v>356.12558240000004</v>
      </c>
      <c r="G1102" s="7" t="s">
        <v>17</v>
      </c>
    </row>
    <row r="1103" spans="1:7" x14ac:dyDescent="0.2">
      <c r="A1103" s="7">
        <v>2019</v>
      </c>
      <c r="B1103" s="7">
        <v>1</v>
      </c>
      <c r="C1103" s="7" t="s">
        <v>51</v>
      </c>
      <c r="D1103" s="7" t="s">
        <v>18</v>
      </c>
      <c r="E1103" s="7" t="s">
        <v>9</v>
      </c>
      <c r="F1103" s="10">
        <v>392.51638299999996</v>
      </c>
      <c r="G1103" s="7" t="s">
        <v>17</v>
      </c>
    </row>
    <row r="1104" spans="1:7" x14ac:dyDescent="0.2">
      <c r="A1104" s="7">
        <v>2019</v>
      </c>
      <c r="B1104" s="7">
        <v>1</v>
      </c>
      <c r="C1104" s="7" t="s">
        <v>51</v>
      </c>
      <c r="D1104" s="7" t="s">
        <v>19</v>
      </c>
      <c r="E1104" s="7" t="s">
        <v>9</v>
      </c>
      <c r="F1104" s="10">
        <v>355.04275060000003</v>
      </c>
      <c r="G1104" s="7" t="s">
        <v>17</v>
      </c>
    </row>
    <row r="1105" spans="1:7" x14ac:dyDescent="0.2">
      <c r="A1105" s="7">
        <v>2019</v>
      </c>
      <c r="B1105" s="7">
        <v>1</v>
      </c>
      <c r="C1105" s="7" t="s">
        <v>51</v>
      </c>
      <c r="D1105" s="7" t="s">
        <v>20</v>
      </c>
      <c r="E1105" s="7" t="s">
        <v>9</v>
      </c>
      <c r="F1105" s="10">
        <v>354.7793916</v>
      </c>
      <c r="G1105" s="7" t="s">
        <v>17</v>
      </c>
    </row>
    <row r="1106" spans="1:7" x14ac:dyDescent="0.2">
      <c r="A1106" s="7">
        <v>2019</v>
      </c>
      <c r="B1106" s="7">
        <v>1</v>
      </c>
      <c r="C1106" s="7" t="s">
        <v>51</v>
      </c>
      <c r="D1106" s="7" t="s">
        <v>21</v>
      </c>
      <c r="E1106" s="7" t="s">
        <v>9</v>
      </c>
      <c r="F1106" s="10">
        <v>349.48085220000002</v>
      </c>
      <c r="G1106" s="7" t="s">
        <v>17</v>
      </c>
    </row>
    <row r="1107" spans="1:7" x14ac:dyDescent="0.2">
      <c r="A1107" s="7">
        <v>2019</v>
      </c>
      <c r="B1107" s="7">
        <v>1</v>
      </c>
      <c r="C1107" s="7" t="s">
        <v>51</v>
      </c>
      <c r="D1107" s="7" t="s">
        <v>22</v>
      </c>
      <c r="E1107" s="7" t="s">
        <v>9</v>
      </c>
      <c r="F1107" s="10">
        <v>544.7639332</v>
      </c>
      <c r="G1107" s="7" t="s">
        <v>38</v>
      </c>
    </row>
    <row r="1108" spans="1:7" x14ac:dyDescent="0.2">
      <c r="A1108" s="7">
        <v>2019</v>
      </c>
      <c r="B1108" s="7">
        <v>1</v>
      </c>
      <c r="C1108" s="7" t="s">
        <v>51</v>
      </c>
      <c r="D1108" s="7" t="s">
        <v>23</v>
      </c>
      <c r="E1108" s="7" t="s">
        <v>9</v>
      </c>
      <c r="F1108" s="10">
        <v>410.94574649999998</v>
      </c>
      <c r="G1108" s="7" t="s">
        <v>17</v>
      </c>
    </row>
    <row r="1109" spans="1:7" x14ac:dyDescent="0.2">
      <c r="A1109" s="7">
        <v>2019</v>
      </c>
      <c r="B1109" s="7">
        <v>1</v>
      </c>
      <c r="C1109" s="7" t="s">
        <v>51</v>
      </c>
      <c r="D1109" s="7" t="s">
        <v>24</v>
      </c>
      <c r="E1109" s="7" t="s">
        <v>9</v>
      </c>
      <c r="F1109" s="10">
        <v>405.21399839999998</v>
      </c>
      <c r="G1109" s="7" t="s">
        <v>17</v>
      </c>
    </row>
    <row r="1110" spans="1:7" x14ac:dyDescent="0.2">
      <c r="A1110" s="7">
        <v>2019</v>
      </c>
      <c r="B1110" s="7">
        <v>1</v>
      </c>
      <c r="C1110" s="7" t="s">
        <v>51</v>
      </c>
      <c r="D1110" s="7" t="s">
        <v>25</v>
      </c>
      <c r="E1110" s="7" t="s">
        <v>9</v>
      </c>
      <c r="F1110" s="10">
        <v>385.36599749999999</v>
      </c>
      <c r="G1110" s="7" t="s">
        <v>17</v>
      </c>
    </row>
    <row r="1111" spans="1:7" x14ac:dyDescent="0.2">
      <c r="A1111" s="7">
        <v>2019</v>
      </c>
      <c r="B1111" s="7">
        <v>1</v>
      </c>
      <c r="C1111" s="7" t="s">
        <v>51</v>
      </c>
      <c r="D1111" s="7" t="s">
        <v>68</v>
      </c>
      <c r="E1111" s="7" t="s">
        <v>9</v>
      </c>
      <c r="F1111" s="10">
        <v>2105.8881900000001</v>
      </c>
      <c r="G1111" s="7" t="s">
        <v>38</v>
      </c>
    </row>
    <row r="1112" spans="1:7" x14ac:dyDescent="0.2">
      <c r="A1112" s="7">
        <v>2019</v>
      </c>
      <c r="B1112" s="7">
        <v>1</v>
      </c>
      <c r="C1112" s="7" t="s">
        <v>51</v>
      </c>
      <c r="D1112" s="7" t="s">
        <v>26</v>
      </c>
      <c r="E1112" s="7" t="s">
        <v>9</v>
      </c>
      <c r="F1112" s="10">
        <v>548.49182150000001</v>
      </c>
      <c r="G1112" s="7" t="s">
        <v>37</v>
      </c>
    </row>
    <row r="1113" spans="1:7" x14ac:dyDescent="0.2">
      <c r="A1113" s="7">
        <v>2019</v>
      </c>
      <c r="B1113" s="7">
        <v>1</v>
      </c>
      <c r="C1113" s="7" t="s">
        <v>84</v>
      </c>
      <c r="D1113" s="7" t="s">
        <v>16</v>
      </c>
      <c r="E1113" s="7" t="s">
        <v>9</v>
      </c>
      <c r="F1113" s="10">
        <v>1366.5871059999999</v>
      </c>
      <c r="G1113" s="7" t="s">
        <v>38</v>
      </c>
    </row>
    <row r="1114" spans="1:7" x14ac:dyDescent="0.2">
      <c r="A1114" s="7">
        <v>2019</v>
      </c>
      <c r="B1114" s="7">
        <v>1</v>
      </c>
      <c r="C1114" s="7" t="s">
        <v>84</v>
      </c>
      <c r="D1114" s="7" t="s">
        <v>18</v>
      </c>
      <c r="E1114" s="7" t="s">
        <v>9</v>
      </c>
      <c r="F1114" s="10">
        <v>1297.1611939999998</v>
      </c>
      <c r="G1114" s="7" t="s">
        <v>38</v>
      </c>
    </row>
    <row r="1115" spans="1:7" x14ac:dyDescent="0.2">
      <c r="A1115" s="7">
        <v>2019</v>
      </c>
      <c r="B1115" s="7">
        <v>1</v>
      </c>
      <c r="C1115" s="7" t="s">
        <v>84</v>
      </c>
      <c r="D1115" s="7" t="s">
        <v>19</v>
      </c>
      <c r="E1115" s="7" t="s">
        <v>9</v>
      </c>
      <c r="F1115" s="10">
        <v>721.42431680000004</v>
      </c>
      <c r="G1115" s="7" t="s">
        <v>38</v>
      </c>
    </row>
    <row r="1116" spans="1:7" x14ac:dyDescent="0.2">
      <c r="A1116" s="7">
        <v>2019</v>
      </c>
      <c r="B1116" s="7">
        <v>1</v>
      </c>
      <c r="C1116" s="7" t="s">
        <v>84</v>
      </c>
      <c r="D1116" s="7" t="s">
        <v>20</v>
      </c>
      <c r="E1116" s="7" t="s">
        <v>9</v>
      </c>
      <c r="F1116" s="10">
        <v>544.60400809999999</v>
      </c>
      <c r="G1116" s="7" t="s">
        <v>37</v>
      </c>
    </row>
    <row r="1117" spans="1:7" x14ac:dyDescent="0.2">
      <c r="A1117" s="7">
        <v>2019</v>
      </c>
      <c r="B1117" s="7">
        <v>1</v>
      </c>
      <c r="C1117" s="7" t="s">
        <v>84</v>
      </c>
      <c r="D1117" s="7" t="s">
        <v>21</v>
      </c>
      <c r="E1117" s="7" t="s">
        <v>9</v>
      </c>
      <c r="F1117" s="10">
        <v>440.03300770000004</v>
      </c>
      <c r="G1117" s="7" t="s">
        <v>37</v>
      </c>
    </row>
    <row r="1118" spans="1:7" x14ac:dyDescent="0.2">
      <c r="A1118" s="7">
        <v>2019</v>
      </c>
      <c r="B1118" s="7">
        <v>1</v>
      </c>
      <c r="C1118" s="7" t="s">
        <v>84</v>
      </c>
      <c r="D1118" s="7" t="s">
        <v>22</v>
      </c>
      <c r="E1118" s="7" t="s">
        <v>9</v>
      </c>
      <c r="F1118" s="10">
        <v>1736.152378</v>
      </c>
      <c r="G1118" s="7" t="s">
        <v>38</v>
      </c>
    </row>
    <row r="1119" spans="1:7" x14ac:dyDescent="0.2">
      <c r="A1119" s="7">
        <v>2019</v>
      </c>
      <c r="B1119" s="7">
        <v>1</v>
      </c>
      <c r="C1119" s="7" t="s">
        <v>84</v>
      </c>
      <c r="D1119" s="7" t="s">
        <v>23</v>
      </c>
      <c r="E1119" s="7" t="s">
        <v>9</v>
      </c>
      <c r="F1119" s="10">
        <v>4129.4118539999999</v>
      </c>
      <c r="G1119" s="7" t="s">
        <v>38</v>
      </c>
    </row>
    <row r="1120" spans="1:7" x14ac:dyDescent="0.2">
      <c r="A1120" s="7">
        <v>2019</v>
      </c>
      <c r="B1120" s="7">
        <v>1</v>
      </c>
      <c r="C1120" s="7" t="s">
        <v>84</v>
      </c>
      <c r="D1120" s="7" t="s">
        <v>24</v>
      </c>
      <c r="E1120" s="7" t="s">
        <v>9</v>
      </c>
      <c r="F1120" s="10">
        <v>764.96566940000002</v>
      </c>
      <c r="G1120" s="7" t="s">
        <v>38</v>
      </c>
    </row>
    <row r="1121" spans="1:7" x14ac:dyDescent="0.2">
      <c r="A1121" s="7">
        <v>2019</v>
      </c>
      <c r="B1121" s="7">
        <v>1</v>
      </c>
      <c r="C1121" s="7" t="s">
        <v>84</v>
      </c>
      <c r="D1121" s="7" t="s">
        <v>25</v>
      </c>
      <c r="E1121" s="7" t="s">
        <v>9</v>
      </c>
      <c r="F1121" s="10">
        <v>4940.2418589999997</v>
      </c>
      <c r="G1121" s="7" t="s">
        <v>37</v>
      </c>
    </row>
    <row r="1122" spans="1:7" x14ac:dyDescent="0.2">
      <c r="A1122" s="7">
        <v>2019</v>
      </c>
      <c r="B1122" s="7">
        <v>1</v>
      </c>
      <c r="C1122" s="7" t="s">
        <v>84</v>
      </c>
      <c r="D1122" s="7" t="s">
        <v>68</v>
      </c>
      <c r="E1122" s="7" t="s">
        <v>9</v>
      </c>
      <c r="F1122" s="10">
        <v>28681.442510000001</v>
      </c>
      <c r="G1122" s="7" t="s">
        <v>17</v>
      </c>
    </row>
    <row r="1123" spans="1:7" x14ac:dyDescent="0.2">
      <c r="A1123" s="7">
        <v>2019</v>
      </c>
      <c r="B1123" s="7">
        <v>1</v>
      </c>
      <c r="C1123" s="7" t="s">
        <v>84</v>
      </c>
      <c r="D1123" s="7" t="s">
        <v>26</v>
      </c>
      <c r="E1123" s="7" t="s">
        <v>9</v>
      </c>
      <c r="F1123" s="10">
        <v>4391.1495760000007</v>
      </c>
      <c r="G1123" s="7" t="s">
        <v>38</v>
      </c>
    </row>
    <row r="1124" spans="1:7" x14ac:dyDescent="0.2">
      <c r="A1124" s="7">
        <v>2019</v>
      </c>
      <c r="B1124" s="7">
        <v>1</v>
      </c>
      <c r="C1124" s="7" t="s">
        <v>47</v>
      </c>
      <c r="D1124" s="7" t="s">
        <v>16</v>
      </c>
      <c r="E1124" s="7" t="s">
        <v>9</v>
      </c>
      <c r="F1124" s="10">
        <v>753.56462629999999</v>
      </c>
      <c r="G1124" s="7" t="s">
        <v>38</v>
      </c>
    </row>
    <row r="1125" spans="1:7" x14ac:dyDescent="0.2">
      <c r="A1125" s="7">
        <v>2019</v>
      </c>
      <c r="B1125" s="7">
        <v>1</v>
      </c>
      <c r="C1125" s="7" t="s">
        <v>47</v>
      </c>
      <c r="D1125" s="7" t="s">
        <v>18</v>
      </c>
      <c r="E1125" s="7" t="s">
        <v>9</v>
      </c>
      <c r="F1125" s="10">
        <v>3122.1219819999997</v>
      </c>
      <c r="G1125" s="7" t="s">
        <v>38</v>
      </c>
    </row>
    <row r="1126" spans="1:7" x14ac:dyDescent="0.2">
      <c r="A1126" s="7">
        <v>2019</v>
      </c>
      <c r="B1126" s="7">
        <v>1</v>
      </c>
      <c r="C1126" s="7" t="s">
        <v>47</v>
      </c>
      <c r="D1126" s="7" t="s">
        <v>19</v>
      </c>
      <c r="E1126" s="7" t="s">
        <v>9</v>
      </c>
      <c r="F1126" s="10">
        <v>1417.037932</v>
      </c>
      <c r="G1126" s="7" t="s">
        <v>38</v>
      </c>
    </row>
    <row r="1127" spans="1:7" x14ac:dyDescent="0.2">
      <c r="A1127" s="7">
        <v>2019</v>
      </c>
      <c r="B1127" s="7">
        <v>1</v>
      </c>
      <c r="C1127" s="7" t="s">
        <v>47</v>
      </c>
      <c r="D1127" s="7" t="s">
        <v>20</v>
      </c>
      <c r="E1127" s="7" t="s">
        <v>9</v>
      </c>
      <c r="F1127" s="10">
        <v>984.96953760000008</v>
      </c>
      <c r="G1127" s="7" t="s">
        <v>38</v>
      </c>
    </row>
    <row r="1128" spans="1:7" x14ac:dyDescent="0.2">
      <c r="A1128" s="7">
        <v>2019</v>
      </c>
      <c r="B1128" s="7">
        <v>1</v>
      </c>
      <c r="C1128" s="7" t="s">
        <v>47</v>
      </c>
      <c r="D1128" s="7" t="s">
        <v>21</v>
      </c>
      <c r="E1128" s="7" t="s">
        <v>9</v>
      </c>
      <c r="F1128" s="10">
        <v>1270.2329550000002</v>
      </c>
      <c r="G1128" s="7" t="s">
        <v>38</v>
      </c>
    </row>
    <row r="1129" spans="1:7" x14ac:dyDescent="0.2">
      <c r="A1129" s="7">
        <v>2019</v>
      </c>
      <c r="B1129" s="7">
        <v>1</v>
      </c>
      <c r="C1129" s="7" t="s">
        <v>47</v>
      </c>
      <c r="D1129" s="7" t="s">
        <v>22</v>
      </c>
      <c r="E1129" s="7" t="s">
        <v>9</v>
      </c>
      <c r="F1129" s="10">
        <v>1745.0337529999999</v>
      </c>
      <c r="G1129" s="7" t="s">
        <v>38</v>
      </c>
    </row>
    <row r="1130" spans="1:7" x14ac:dyDescent="0.2">
      <c r="A1130" s="7">
        <v>2019</v>
      </c>
      <c r="B1130" s="7">
        <v>1</v>
      </c>
      <c r="C1130" s="7" t="s">
        <v>47</v>
      </c>
      <c r="D1130" s="7" t="s">
        <v>23</v>
      </c>
      <c r="E1130" s="7" t="s">
        <v>9</v>
      </c>
      <c r="F1130" s="10">
        <v>1479.0588389999998</v>
      </c>
      <c r="G1130" s="7" t="s">
        <v>38</v>
      </c>
    </row>
    <row r="1131" spans="1:7" x14ac:dyDescent="0.2">
      <c r="A1131" s="7">
        <v>2019</v>
      </c>
      <c r="B1131" s="7">
        <v>1</v>
      </c>
      <c r="C1131" s="7" t="s">
        <v>47</v>
      </c>
      <c r="D1131" s="7" t="s">
        <v>24</v>
      </c>
      <c r="E1131" s="7" t="s">
        <v>9</v>
      </c>
      <c r="F1131" s="10">
        <v>1818.8058249999999</v>
      </c>
      <c r="G1131" s="7" t="s">
        <v>38</v>
      </c>
    </row>
    <row r="1132" spans="1:7" x14ac:dyDescent="0.2">
      <c r="A1132" s="7">
        <v>2019</v>
      </c>
      <c r="B1132" s="7">
        <v>1</v>
      </c>
      <c r="C1132" s="7" t="s">
        <v>47</v>
      </c>
      <c r="D1132" s="7" t="s">
        <v>25</v>
      </c>
      <c r="E1132" s="7" t="s">
        <v>9</v>
      </c>
      <c r="F1132" s="10">
        <v>3823.3618120000001</v>
      </c>
      <c r="G1132" s="7" t="s">
        <v>38</v>
      </c>
    </row>
    <row r="1133" spans="1:7" x14ac:dyDescent="0.2">
      <c r="A1133" s="7">
        <v>2019</v>
      </c>
      <c r="B1133" s="7">
        <v>1</v>
      </c>
      <c r="C1133" s="7" t="s">
        <v>47</v>
      </c>
      <c r="D1133" s="7" t="s">
        <v>68</v>
      </c>
      <c r="E1133" s="7" t="s">
        <v>9</v>
      </c>
      <c r="F1133" s="10">
        <v>50497.319920000002</v>
      </c>
      <c r="G1133" s="7" t="s">
        <v>15</v>
      </c>
    </row>
    <row r="1134" spans="1:7" x14ac:dyDescent="0.2">
      <c r="A1134" s="7">
        <v>2019</v>
      </c>
      <c r="B1134" s="7">
        <v>1</v>
      </c>
      <c r="C1134" s="7" t="s">
        <v>47</v>
      </c>
      <c r="D1134" s="7" t="s">
        <v>26</v>
      </c>
      <c r="E1134" s="7" t="s">
        <v>9</v>
      </c>
      <c r="F1134" s="10">
        <v>14354.03449</v>
      </c>
      <c r="G1134" s="7" t="s">
        <v>38</v>
      </c>
    </row>
    <row r="1135" spans="1:7" x14ac:dyDescent="0.2">
      <c r="A1135" s="7">
        <v>2019</v>
      </c>
      <c r="B1135" s="7">
        <v>1</v>
      </c>
      <c r="C1135" s="7" t="s">
        <v>46</v>
      </c>
      <c r="D1135" s="7" t="s">
        <v>16</v>
      </c>
      <c r="E1135" s="7" t="s">
        <v>9</v>
      </c>
      <c r="F1135" s="10">
        <v>505.7645455</v>
      </c>
      <c r="G1135" s="7" t="s">
        <v>37</v>
      </c>
    </row>
    <row r="1136" spans="1:7" x14ac:dyDescent="0.2">
      <c r="A1136" s="7">
        <v>2019</v>
      </c>
      <c r="B1136" s="7">
        <v>1</v>
      </c>
      <c r="C1136" s="7" t="s">
        <v>46</v>
      </c>
      <c r="D1136" s="7" t="s">
        <v>18</v>
      </c>
      <c r="E1136" s="7" t="s">
        <v>9</v>
      </c>
      <c r="F1136" s="10">
        <v>693.50484040000003</v>
      </c>
      <c r="G1136" s="7" t="s">
        <v>37</v>
      </c>
    </row>
    <row r="1137" spans="1:7" x14ac:dyDescent="0.2">
      <c r="A1137" s="7">
        <v>2019</v>
      </c>
      <c r="B1137" s="7">
        <v>1</v>
      </c>
      <c r="C1137" s="7" t="s">
        <v>46</v>
      </c>
      <c r="D1137" s="7" t="s">
        <v>19</v>
      </c>
      <c r="E1137" s="7" t="s">
        <v>9</v>
      </c>
      <c r="F1137" s="10">
        <v>601.72775560000002</v>
      </c>
      <c r="G1137" s="7" t="s">
        <v>38</v>
      </c>
    </row>
    <row r="1138" spans="1:7" x14ac:dyDescent="0.2">
      <c r="A1138" s="7">
        <v>2019</v>
      </c>
      <c r="B1138" s="7">
        <v>1</v>
      </c>
      <c r="C1138" s="7" t="s">
        <v>46</v>
      </c>
      <c r="D1138" s="7" t="s">
        <v>20</v>
      </c>
      <c r="E1138" s="7" t="s">
        <v>9</v>
      </c>
      <c r="F1138" s="10">
        <v>402.62865319999997</v>
      </c>
      <c r="G1138" s="7" t="s">
        <v>17</v>
      </c>
    </row>
    <row r="1139" spans="1:7" x14ac:dyDescent="0.2">
      <c r="A1139" s="7">
        <v>2019</v>
      </c>
      <c r="B1139" s="7">
        <v>1</v>
      </c>
      <c r="C1139" s="7" t="s">
        <v>46</v>
      </c>
      <c r="D1139" s="7" t="s">
        <v>21</v>
      </c>
      <c r="E1139" s="7" t="s">
        <v>9</v>
      </c>
      <c r="F1139" s="10">
        <v>421.45722610000001</v>
      </c>
      <c r="G1139" s="7" t="s">
        <v>17</v>
      </c>
    </row>
    <row r="1140" spans="1:7" x14ac:dyDescent="0.2">
      <c r="A1140" s="7">
        <v>2019</v>
      </c>
      <c r="B1140" s="7">
        <v>1</v>
      </c>
      <c r="C1140" s="7" t="s">
        <v>46</v>
      </c>
      <c r="D1140" s="7" t="s">
        <v>22</v>
      </c>
      <c r="E1140" s="7" t="s">
        <v>9</v>
      </c>
      <c r="F1140" s="10">
        <v>2717.8583640000002</v>
      </c>
      <c r="G1140" s="7" t="s">
        <v>17</v>
      </c>
    </row>
    <row r="1141" spans="1:7" x14ac:dyDescent="0.2">
      <c r="A1141" s="7">
        <v>2019</v>
      </c>
      <c r="B1141" s="7">
        <v>1</v>
      </c>
      <c r="C1141" s="7" t="s">
        <v>46</v>
      </c>
      <c r="D1141" s="7" t="s">
        <v>23</v>
      </c>
      <c r="E1141" s="7" t="s">
        <v>9</v>
      </c>
      <c r="F1141" s="10">
        <v>782.39366280000002</v>
      </c>
      <c r="G1141" s="7" t="s">
        <v>38</v>
      </c>
    </row>
    <row r="1142" spans="1:7" x14ac:dyDescent="0.2">
      <c r="A1142" s="7">
        <v>2019</v>
      </c>
      <c r="B1142" s="7">
        <v>1</v>
      </c>
      <c r="C1142" s="7" t="s">
        <v>46</v>
      </c>
      <c r="D1142" s="7" t="s">
        <v>24</v>
      </c>
      <c r="E1142" s="7" t="s">
        <v>9</v>
      </c>
      <c r="F1142" s="10">
        <v>576.23046089999991</v>
      </c>
      <c r="G1142" s="7" t="s">
        <v>38</v>
      </c>
    </row>
    <row r="1143" spans="1:7" x14ac:dyDescent="0.2">
      <c r="A1143" s="7">
        <v>2019</v>
      </c>
      <c r="B1143" s="7">
        <v>1</v>
      </c>
      <c r="C1143" s="7" t="s">
        <v>46</v>
      </c>
      <c r="D1143" s="7" t="s">
        <v>25</v>
      </c>
      <c r="E1143" s="7" t="s">
        <v>9</v>
      </c>
      <c r="F1143" s="10">
        <v>403.40805390000003</v>
      </c>
      <c r="G1143" s="7" t="s">
        <v>17</v>
      </c>
    </row>
    <row r="1144" spans="1:7" x14ac:dyDescent="0.2">
      <c r="A1144" s="7">
        <v>2019</v>
      </c>
      <c r="B1144" s="7">
        <v>1</v>
      </c>
      <c r="C1144" s="7" t="s">
        <v>46</v>
      </c>
      <c r="D1144" s="7" t="s">
        <v>68</v>
      </c>
      <c r="E1144" s="7" t="s">
        <v>9</v>
      </c>
      <c r="F1144" s="10">
        <v>8276.0408100000004</v>
      </c>
      <c r="G1144" s="7" t="s">
        <v>38</v>
      </c>
    </row>
    <row r="1145" spans="1:7" x14ac:dyDescent="0.2">
      <c r="A1145" s="7">
        <v>2019</v>
      </c>
      <c r="B1145" s="7">
        <v>1</v>
      </c>
      <c r="C1145" s="7" t="s">
        <v>46</v>
      </c>
      <c r="D1145" s="7" t="s">
        <v>26</v>
      </c>
      <c r="E1145" s="7" t="s">
        <v>9</v>
      </c>
      <c r="F1145" s="10">
        <v>1618.3153089999998</v>
      </c>
      <c r="G1145" s="7" t="s">
        <v>38</v>
      </c>
    </row>
    <row r="1146" spans="1:7" x14ac:dyDescent="0.2">
      <c r="A1146" s="7">
        <v>2019</v>
      </c>
      <c r="B1146" s="7">
        <v>1</v>
      </c>
      <c r="C1146" s="7" t="s">
        <v>45</v>
      </c>
      <c r="D1146" s="7" t="s">
        <v>16</v>
      </c>
      <c r="E1146" s="7" t="s">
        <v>9</v>
      </c>
      <c r="F1146" s="10">
        <v>519.98776770000006</v>
      </c>
      <c r="G1146" s="7" t="s">
        <v>37</v>
      </c>
    </row>
    <row r="1147" spans="1:7" x14ac:dyDescent="0.2">
      <c r="A1147" s="7">
        <v>2019</v>
      </c>
      <c r="B1147" s="7">
        <v>1</v>
      </c>
      <c r="C1147" s="7" t="s">
        <v>45</v>
      </c>
      <c r="D1147" s="7" t="s">
        <v>18</v>
      </c>
      <c r="E1147" s="7" t="s">
        <v>9</v>
      </c>
      <c r="F1147" s="10">
        <v>646.60420169999998</v>
      </c>
      <c r="G1147" s="7" t="s">
        <v>38</v>
      </c>
    </row>
    <row r="1148" spans="1:7" x14ac:dyDescent="0.2">
      <c r="A1148" s="7">
        <v>2019</v>
      </c>
      <c r="B1148" s="7">
        <v>1</v>
      </c>
      <c r="C1148" s="7" t="s">
        <v>45</v>
      </c>
      <c r="D1148" s="7" t="s">
        <v>19</v>
      </c>
      <c r="E1148" s="7" t="s">
        <v>9</v>
      </c>
      <c r="F1148" s="10">
        <v>422.46509730000002</v>
      </c>
      <c r="G1148" s="7" t="s">
        <v>17</v>
      </c>
    </row>
    <row r="1149" spans="1:7" x14ac:dyDescent="0.2">
      <c r="A1149" s="7">
        <v>2019</v>
      </c>
      <c r="B1149" s="7">
        <v>1</v>
      </c>
      <c r="C1149" s="7" t="s">
        <v>45</v>
      </c>
      <c r="D1149" s="7" t="s">
        <v>20</v>
      </c>
      <c r="E1149" s="7" t="s">
        <v>9</v>
      </c>
      <c r="F1149" s="10">
        <v>368.37182280000002</v>
      </c>
      <c r="G1149" s="7" t="s">
        <v>17</v>
      </c>
    </row>
    <row r="1150" spans="1:7" x14ac:dyDescent="0.2">
      <c r="A1150" s="7">
        <v>2019</v>
      </c>
      <c r="B1150" s="7">
        <v>1</v>
      </c>
      <c r="C1150" s="7" t="s">
        <v>45</v>
      </c>
      <c r="D1150" s="7" t="s">
        <v>21</v>
      </c>
      <c r="E1150" s="7" t="s">
        <v>9</v>
      </c>
      <c r="F1150" s="10">
        <v>425.6713537</v>
      </c>
      <c r="G1150" s="7" t="s">
        <v>17</v>
      </c>
    </row>
    <row r="1151" spans="1:7" x14ac:dyDescent="0.2">
      <c r="A1151" s="7">
        <v>2019</v>
      </c>
      <c r="B1151" s="7">
        <v>1</v>
      </c>
      <c r="C1151" s="7" t="s">
        <v>45</v>
      </c>
      <c r="D1151" s="7" t="s">
        <v>22</v>
      </c>
      <c r="E1151" s="7" t="s">
        <v>9</v>
      </c>
      <c r="F1151" s="10">
        <v>725.41811680000001</v>
      </c>
      <c r="G1151" s="7" t="s">
        <v>38</v>
      </c>
    </row>
    <row r="1152" spans="1:7" x14ac:dyDescent="0.2">
      <c r="A1152" s="7">
        <v>2019</v>
      </c>
      <c r="B1152" s="7">
        <v>1</v>
      </c>
      <c r="C1152" s="7" t="s">
        <v>45</v>
      </c>
      <c r="D1152" s="7" t="s">
        <v>23</v>
      </c>
      <c r="E1152" s="7" t="s">
        <v>9</v>
      </c>
      <c r="F1152" s="10">
        <v>369.61935649999998</v>
      </c>
      <c r="G1152" s="7" t="s">
        <v>17</v>
      </c>
    </row>
    <row r="1153" spans="1:7" x14ac:dyDescent="0.2">
      <c r="A1153" s="7">
        <v>2019</v>
      </c>
      <c r="B1153" s="7">
        <v>1</v>
      </c>
      <c r="C1153" s="7" t="s">
        <v>45</v>
      </c>
      <c r="D1153" s="7" t="s">
        <v>24</v>
      </c>
      <c r="E1153" s="7" t="s">
        <v>9</v>
      </c>
      <c r="F1153" s="10">
        <v>448.10197970000002</v>
      </c>
      <c r="G1153" s="7" t="s">
        <v>37</v>
      </c>
    </row>
    <row r="1154" spans="1:7" x14ac:dyDescent="0.2">
      <c r="A1154" s="7">
        <v>2019</v>
      </c>
      <c r="B1154" s="7">
        <v>1</v>
      </c>
      <c r="C1154" s="7" t="s">
        <v>45</v>
      </c>
      <c r="D1154" s="7" t="s">
        <v>25</v>
      </c>
      <c r="E1154" s="7" t="s">
        <v>9</v>
      </c>
      <c r="F1154" s="10">
        <v>370.41329930000001</v>
      </c>
      <c r="G1154" s="7" t="s">
        <v>17</v>
      </c>
    </row>
    <row r="1155" spans="1:7" x14ac:dyDescent="0.2">
      <c r="A1155" s="7">
        <v>2019</v>
      </c>
      <c r="B1155" s="7">
        <v>1</v>
      </c>
      <c r="C1155" s="7" t="s">
        <v>45</v>
      </c>
      <c r="D1155" s="7" t="s">
        <v>68</v>
      </c>
      <c r="E1155" s="7" t="s">
        <v>9</v>
      </c>
      <c r="F1155" s="10">
        <v>4228.2725820000005</v>
      </c>
      <c r="G1155" s="7" t="s">
        <v>38</v>
      </c>
    </row>
    <row r="1156" spans="1:7" x14ac:dyDescent="0.2">
      <c r="A1156" s="7">
        <v>2019</v>
      </c>
      <c r="B1156" s="7">
        <v>1</v>
      </c>
      <c r="C1156" s="7" t="s">
        <v>45</v>
      </c>
      <c r="D1156" s="7" t="s">
        <v>26</v>
      </c>
      <c r="E1156" s="7" t="s">
        <v>9</v>
      </c>
      <c r="F1156" s="10">
        <v>929.34794969999996</v>
      </c>
      <c r="G1156" s="7" t="s">
        <v>38</v>
      </c>
    </row>
    <row r="1157" spans="1:7" x14ac:dyDescent="0.2">
      <c r="A1157" s="7">
        <v>2019</v>
      </c>
      <c r="B1157" s="7">
        <v>1</v>
      </c>
      <c r="C1157" s="7" t="s">
        <v>42</v>
      </c>
      <c r="D1157" s="7" t="s">
        <v>16</v>
      </c>
      <c r="E1157" s="7" t="s">
        <v>9</v>
      </c>
      <c r="F1157" s="10">
        <v>635.39302509999993</v>
      </c>
      <c r="G1157" s="7" t="s">
        <v>38</v>
      </c>
    </row>
    <row r="1158" spans="1:7" x14ac:dyDescent="0.2">
      <c r="A1158" s="7">
        <v>2019</v>
      </c>
      <c r="B1158" s="7">
        <v>1</v>
      </c>
      <c r="C1158" s="7" t="s">
        <v>42</v>
      </c>
      <c r="D1158" s="7" t="s">
        <v>18</v>
      </c>
      <c r="E1158" s="7" t="s">
        <v>9</v>
      </c>
      <c r="F1158" s="10">
        <v>619.70748219999996</v>
      </c>
      <c r="G1158" s="7" t="s">
        <v>37</v>
      </c>
    </row>
    <row r="1159" spans="1:7" x14ac:dyDescent="0.2">
      <c r="A1159" s="7">
        <v>2019</v>
      </c>
      <c r="B1159" s="7">
        <v>1</v>
      </c>
      <c r="C1159" s="7" t="s">
        <v>42</v>
      </c>
      <c r="D1159" s="7" t="s">
        <v>19</v>
      </c>
      <c r="E1159" s="7" t="s">
        <v>9</v>
      </c>
      <c r="F1159" s="10">
        <v>553.63920840000003</v>
      </c>
      <c r="G1159" s="7" t="s">
        <v>37</v>
      </c>
    </row>
    <row r="1160" spans="1:7" x14ac:dyDescent="0.2">
      <c r="A1160" s="7">
        <v>2019</v>
      </c>
      <c r="B1160" s="7">
        <v>1</v>
      </c>
      <c r="C1160" s="7" t="s">
        <v>42</v>
      </c>
      <c r="D1160" s="7" t="s">
        <v>20</v>
      </c>
      <c r="E1160" s="7" t="s">
        <v>9</v>
      </c>
      <c r="F1160" s="10">
        <v>400.49740500000001</v>
      </c>
      <c r="G1160" s="7" t="s">
        <v>17</v>
      </c>
    </row>
    <row r="1161" spans="1:7" x14ac:dyDescent="0.2">
      <c r="A1161" s="7">
        <v>2019</v>
      </c>
      <c r="B1161" s="7">
        <v>1</v>
      </c>
      <c r="C1161" s="7" t="s">
        <v>42</v>
      </c>
      <c r="D1161" s="7" t="s">
        <v>21</v>
      </c>
      <c r="E1161" s="7" t="s">
        <v>9</v>
      </c>
      <c r="F1161" s="10">
        <v>549.24133710000001</v>
      </c>
      <c r="G1161" s="7" t="s">
        <v>37</v>
      </c>
    </row>
    <row r="1162" spans="1:7" x14ac:dyDescent="0.2">
      <c r="A1162" s="7">
        <v>2019</v>
      </c>
      <c r="B1162" s="7">
        <v>1</v>
      </c>
      <c r="C1162" s="7" t="s">
        <v>42</v>
      </c>
      <c r="D1162" s="7" t="s">
        <v>22</v>
      </c>
      <c r="E1162" s="7" t="s">
        <v>9</v>
      </c>
      <c r="F1162" s="10">
        <v>770.06678369999997</v>
      </c>
      <c r="G1162" s="7" t="s">
        <v>38</v>
      </c>
    </row>
    <row r="1163" spans="1:7" x14ac:dyDescent="0.2">
      <c r="A1163" s="7">
        <v>2019</v>
      </c>
      <c r="B1163" s="7">
        <v>1</v>
      </c>
      <c r="C1163" s="7" t="s">
        <v>42</v>
      </c>
      <c r="D1163" s="7" t="s">
        <v>23</v>
      </c>
      <c r="E1163" s="7" t="s">
        <v>9</v>
      </c>
      <c r="F1163" s="10">
        <v>614.4055413000001</v>
      </c>
      <c r="G1163" s="7" t="s">
        <v>38</v>
      </c>
    </row>
    <row r="1164" spans="1:7" x14ac:dyDescent="0.2">
      <c r="A1164" s="7">
        <v>2019</v>
      </c>
      <c r="B1164" s="7">
        <v>1</v>
      </c>
      <c r="C1164" s="7" t="s">
        <v>42</v>
      </c>
      <c r="D1164" s="7" t="s">
        <v>24</v>
      </c>
      <c r="E1164" s="7" t="s">
        <v>9</v>
      </c>
      <c r="F1164" s="10">
        <v>834.9217367</v>
      </c>
      <c r="G1164" s="7" t="s">
        <v>38</v>
      </c>
    </row>
    <row r="1165" spans="1:7" x14ac:dyDescent="0.2">
      <c r="A1165" s="7">
        <v>2019</v>
      </c>
      <c r="B1165" s="7">
        <v>1</v>
      </c>
      <c r="C1165" s="7" t="s">
        <v>42</v>
      </c>
      <c r="D1165" s="7" t="s">
        <v>25</v>
      </c>
      <c r="E1165" s="7" t="s">
        <v>9</v>
      </c>
      <c r="F1165" s="10">
        <v>451.67623680000003</v>
      </c>
      <c r="G1165" s="7" t="s">
        <v>37</v>
      </c>
    </row>
    <row r="1166" spans="1:7" x14ac:dyDescent="0.2">
      <c r="A1166" s="7">
        <v>2019</v>
      </c>
      <c r="B1166" s="7">
        <v>1</v>
      </c>
      <c r="C1166" s="7" t="s">
        <v>42</v>
      </c>
      <c r="D1166" s="7" t="s">
        <v>68</v>
      </c>
      <c r="E1166" s="7" t="s">
        <v>9</v>
      </c>
      <c r="F1166" s="10">
        <v>21231.47207</v>
      </c>
      <c r="G1166" s="7" t="s">
        <v>17</v>
      </c>
    </row>
    <row r="1167" spans="1:7" x14ac:dyDescent="0.2">
      <c r="A1167" s="7">
        <v>2019</v>
      </c>
      <c r="B1167" s="7">
        <v>1</v>
      </c>
      <c r="C1167" s="7" t="s">
        <v>42</v>
      </c>
      <c r="D1167" s="7" t="s">
        <v>26</v>
      </c>
      <c r="E1167" s="7" t="s">
        <v>9</v>
      </c>
      <c r="F1167" s="10">
        <v>2446.808685</v>
      </c>
      <c r="G1167" s="7" t="s">
        <v>38</v>
      </c>
    </row>
    <row r="1168" spans="1:7" x14ac:dyDescent="0.2">
      <c r="A1168" s="7">
        <v>2019</v>
      </c>
      <c r="B1168" s="7">
        <v>1</v>
      </c>
      <c r="C1168" s="7" t="s">
        <v>39</v>
      </c>
      <c r="D1168" s="7" t="s">
        <v>16</v>
      </c>
      <c r="E1168" s="7" t="s">
        <v>9</v>
      </c>
      <c r="F1168" s="10">
        <v>11325.794599999999</v>
      </c>
      <c r="G1168" s="7" t="s">
        <v>38</v>
      </c>
    </row>
    <row r="1169" spans="1:7" x14ac:dyDescent="0.2">
      <c r="A1169" s="7">
        <v>2019</v>
      </c>
      <c r="B1169" s="7">
        <v>1</v>
      </c>
      <c r="C1169" s="7" t="s">
        <v>39</v>
      </c>
      <c r="D1169" s="7" t="s">
        <v>18</v>
      </c>
      <c r="E1169" s="7" t="s">
        <v>9</v>
      </c>
      <c r="F1169" s="10">
        <v>2899.5576980000001</v>
      </c>
      <c r="G1169" s="7" t="s">
        <v>37</v>
      </c>
    </row>
    <row r="1170" spans="1:7" x14ac:dyDescent="0.2">
      <c r="A1170" s="7">
        <v>2019</v>
      </c>
      <c r="B1170" s="7">
        <v>1</v>
      </c>
      <c r="C1170" s="7" t="s">
        <v>39</v>
      </c>
      <c r="D1170" s="7" t="s">
        <v>19</v>
      </c>
      <c r="E1170" s="7" t="s">
        <v>9</v>
      </c>
      <c r="F1170" s="10">
        <v>1184.7927400000001</v>
      </c>
      <c r="G1170" s="7" t="s">
        <v>38</v>
      </c>
    </row>
    <row r="1171" spans="1:7" x14ac:dyDescent="0.2">
      <c r="A1171" s="7">
        <v>2019</v>
      </c>
      <c r="B1171" s="7">
        <v>1</v>
      </c>
      <c r="C1171" s="7" t="s">
        <v>39</v>
      </c>
      <c r="D1171" s="7" t="s">
        <v>20</v>
      </c>
      <c r="E1171" s="7" t="s">
        <v>9</v>
      </c>
      <c r="F1171" s="10">
        <v>1061.694706</v>
      </c>
      <c r="G1171" s="7" t="s">
        <v>38</v>
      </c>
    </row>
    <row r="1172" spans="1:7" x14ac:dyDescent="0.2">
      <c r="A1172" s="7">
        <v>2019</v>
      </c>
      <c r="B1172" s="7">
        <v>1</v>
      </c>
      <c r="C1172" s="7" t="s">
        <v>39</v>
      </c>
      <c r="D1172" s="7" t="s">
        <v>21</v>
      </c>
      <c r="E1172" s="7" t="s">
        <v>9</v>
      </c>
      <c r="F1172" s="10">
        <v>426.39359869999998</v>
      </c>
      <c r="G1172" s="7" t="s">
        <v>17</v>
      </c>
    </row>
    <row r="1173" spans="1:7" x14ac:dyDescent="0.2">
      <c r="A1173" s="7">
        <v>2019</v>
      </c>
      <c r="B1173" s="7">
        <v>1</v>
      </c>
      <c r="C1173" s="7" t="s">
        <v>39</v>
      </c>
      <c r="D1173" s="7" t="s">
        <v>22</v>
      </c>
      <c r="E1173" s="7" t="s">
        <v>9</v>
      </c>
      <c r="F1173" s="10">
        <v>7378.3080870000003</v>
      </c>
      <c r="G1173" s="7" t="s">
        <v>37</v>
      </c>
    </row>
    <row r="1174" spans="1:7" x14ac:dyDescent="0.2">
      <c r="A1174" s="7">
        <v>2019</v>
      </c>
      <c r="B1174" s="7">
        <v>1</v>
      </c>
      <c r="C1174" s="7" t="s">
        <v>39</v>
      </c>
      <c r="D1174" s="7" t="s">
        <v>23</v>
      </c>
      <c r="E1174" s="7" t="s">
        <v>9</v>
      </c>
      <c r="F1174" s="10">
        <v>755.07351549999998</v>
      </c>
      <c r="G1174" s="7" t="s">
        <v>38</v>
      </c>
    </row>
    <row r="1175" spans="1:7" x14ac:dyDescent="0.2">
      <c r="A1175" s="7">
        <v>2019</v>
      </c>
      <c r="B1175" s="7">
        <v>1</v>
      </c>
      <c r="C1175" s="7" t="s">
        <v>39</v>
      </c>
      <c r="D1175" s="7" t="s">
        <v>24</v>
      </c>
      <c r="E1175" s="7" t="s">
        <v>9</v>
      </c>
      <c r="F1175" s="10">
        <v>1980.8915039999999</v>
      </c>
      <c r="G1175" s="7" t="s">
        <v>38</v>
      </c>
    </row>
    <row r="1176" spans="1:7" x14ac:dyDescent="0.2">
      <c r="A1176" s="7">
        <v>2019</v>
      </c>
      <c r="B1176" s="7">
        <v>1</v>
      </c>
      <c r="C1176" s="7" t="s">
        <v>39</v>
      </c>
      <c r="D1176" s="7" t="s">
        <v>25</v>
      </c>
      <c r="E1176" s="7" t="s">
        <v>9</v>
      </c>
      <c r="F1176" s="10">
        <v>766.1625143</v>
      </c>
      <c r="G1176" s="7" t="s">
        <v>38</v>
      </c>
    </row>
    <row r="1177" spans="1:7" x14ac:dyDescent="0.2">
      <c r="A1177" s="7">
        <v>2019</v>
      </c>
      <c r="B1177" s="7">
        <v>1</v>
      </c>
      <c r="C1177" s="7" t="s">
        <v>39</v>
      </c>
      <c r="D1177" s="7" t="s">
        <v>68</v>
      </c>
      <c r="E1177" s="7" t="s">
        <v>9</v>
      </c>
      <c r="F1177" s="10">
        <v>25873.454969999999</v>
      </c>
      <c r="G1177" s="7" t="s">
        <v>17</v>
      </c>
    </row>
    <row r="1178" spans="1:7" x14ac:dyDescent="0.2">
      <c r="A1178" s="7">
        <v>2019</v>
      </c>
      <c r="B1178" s="7">
        <v>1</v>
      </c>
      <c r="C1178" s="7" t="s">
        <v>39</v>
      </c>
      <c r="D1178" s="7" t="s">
        <v>26</v>
      </c>
      <c r="E1178" s="7" t="s">
        <v>9</v>
      </c>
      <c r="F1178" s="10">
        <v>7115.304016</v>
      </c>
      <c r="G1178" s="7" t="s">
        <v>38</v>
      </c>
    </row>
    <row r="1179" spans="1:7" x14ac:dyDescent="0.2">
      <c r="A1179" s="7">
        <v>2019</v>
      </c>
      <c r="B1179" s="7">
        <v>1</v>
      </c>
      <c r="C1179" s="7" t="s">
        <v>67</v>
      </c>
      <c r="D1179" s="7" t="s">
        <v>16</v>
      </c>
      <c r="E1179" s="7" t="s">
        <v>9</v>
      </c>
      <c r="F1179" s="10">
        <v>478.05980920000002</v>
      </c>
      <c r="G1179" s="7" t="s">
        <v>37</v>
      </c>
    </row>
    <row r="1180" spans="1:7" x14ac:dyDescent="0.2">
      <c r="A1180" s="7">
        <v>2019</v>
      </c>
      <c r="B1180" s="7">
        <v>1</v>
      </c>
      <c r="C1180" s="7" t="s">
        <v>67</v>
      </c>
      <c r="D1180" s="7" t="s">
        <v>18</v>
      </c>
      <c r="E1180" s="7" t="s">
        <v>9</v>
      </c>
      <c r="F1180" s="10">
        <v>410.72597450000001</v>
      </c>
      <c r="G1180" s="7" t="s">
        <v>17</v>
      </c>
    </row>
    <row r="1181" spans="1:7" x14ac:dyDescent="0.2">
      <c r="A1181" s="7">
        <v>2019</v>
      </c>
      <c r="B1181" s="7">
        <v>1</v>
      </c>
      <c r="C1181" s="7" t="s">
        <v>67</v>
      </c>
      <c r="D1181" s="7" t="s">
        <v>19</v>
      </c>
      <c r="E1181" s="7" t="s">
        <v>9</v>
      </c>
      <c r="F1181" s="10">
        <v>445.91775199999995</v>
      </c>
      <c r="G1181" s="7" t="s">
        <v>37</v>
      </c>
    </row>
    <row r="1182" spans="1:7" x14ac:dyDescent="0.2">
      <c r="A1182" s="7">
        <v>2019</v>
      </c>
      <c r="B1182" s="7">
        <v>1</v>
      </c>
      <c r="C1182" s="7" t="s">
        <v>67</v>
      </c>
      <c r="D1182" s="7" t="s">
        <v>20</v>
      </c>
      <c r="E1182" s="7" t="s">
        <v>9</v>
      </c>
      <c r="F1182" s="10">
        <v>364.18106010000002</v>
      </c>
      <c r="G1182" s="7" t="s">
        <v>17</v>
      </c>
    </row>
    <row r="1183" spans="1:7" x14ac:dyDescent="0.2">
      <c r="A1183" s="7">
        <v>2019</v>
      </c>
      <c r="B1183" s="7">
        <v>1</v>
      </c>
      <c r="C1183" s="7" t="s">
        <v>67</v>
      </c>
      <c r="D1183" s="7" t="s">
        <v>21</v>
      </c>
      <c r="E1183" s="7" t="s">
        <v>9</v>
      </c>
      <c r="F1183" s="10">
        <v>349.7735437</v>
      </c>
      <c r="G1183" s="7" t="s">
        <v>17</v>
      </c>
    </row>
    <row r="1184" spans="1:7" x14ac:dyDescent="0.2">
      <c r="A1184" s="7">
        <v>2019</v>
      </c>
      <c r="B1184" s="7">
        <v>1</v>
      </c>
      <c r="C1184" s="7" t="s">
        <v>67</v>
      </c>
      <c r="D1184" s="7" t="s">
        <v>22</v>
      </c>
      <c r="E1184" s="7" t="s">
        <v>9</v>
      </c>
      <c r="F1184" s="10">
        <v>555.49200450000001</v>
      </c>
      <c r="G1184" s="7" t="s">
        <v>38</v>
      </c>
    </row>
    <row r="1185" spans="1:7" x14ac:dyDescent="0.2">
      <c r="A1185" s="7">
        <v>2019</v>
      </c>
      <c r="B1185" s="7">
        <v>1</v>
      </c>
      <c r="C1185" s="7" t="s">
        <v>67</v>
      </c>
      <c r="D1185" s="7" t="s">
        <v>23</v>
      </c>
      <c r="E1185" s="7" t="s">
        <v>9</v>
      </c>
      <c r="F1185" s="10">
        <v>416.19138600000002</v>
      </c>
      <c r="G1185" s="7" t="s">
        <v>17</v>
      </c>
    </row>
    <row r="1186" spans="1:7" x14ac:dyDescent="0.2">
      <c r="A1186" s="7">
        <v>2019</v>
      </c>
      <c r="B1186" s="7">
        <v>1</v>
      </c>
      <c r="C1186" s="7" t="s">
        <v>67</v>
      </c>
      <c r="D1186" s="7" t="s">
        <v>24</v>
      </c>
      <c r="E1186" s="7" t="s">
        <v>9</v>
      </c>
      <c r="F1186" s="10">
        <v>519.74917110000001</v>
      </c>
      <c r="G1186" s="7" t="s">
        <v>38</v>
      </c>
    </row>
    <row r="1187" spans="1:7" x14ac:dyDescent="0.2">
      <c r="A1187" s="7">
        <v>2019</v>
      </c>
      <c r="B1187" s="7">
        <v>1</v>
      </c>
      <c r="C1187" s="7" t="s">
        <v>67</v>
      </c>
      <c r="D1187" s="7" t="s">
        <v>25</v>
      </c>
      <c r="E1187" s="7" t="s">
        <v>9</v>
      </c>
      <c r="F1187" s="10">
        <v>443.58701109999998</v>
      </c>
      <c r="G1187" s="7" t="s">
        <v>17</v>
      </c>
    </row>
    <row r="1188" spans="1:7" x14ac:dyDescent="0.2">
      <c r="A1188" s="7">
        <v>2019</v>
      </c>
      <c r="B1188" s="7">
        <v>1</v>
      </c>
      <c r="C1188" s="7" t="s">
        <v>67</v>
      </c>
      <c r="D1188" s="7" t="s">
        <v>68</v>
      </c>
      <c r="E1188" s="7" t="s">
        <v>9</v>
      </c>
      <c r="F1188" s="10">
        <v>1836.8888959999999</v>
      </c>
      <c r="G1188" s="7" t="s">
        <v>38</v>
      </c>
    </row>
    <row r="1189" spans="1:7" x14ac:dyDescent="0.2">
      <c r="A1189" s="7">
        <v>2019</v>
      </c>
      <c r="B1189" s="7">
        <v>1</v>
      </c>
      <c r="C1189" s="7" t="s">
        <v>67</v>
      </c>
      <c r="D1189" s="7" t="s">
        <v>26</v>
      </c>
      <c r="E1189" s="7" t="s">
        <v>9</v>
      </c>
      <c r="F1189" s="10">
        <v>673.76102800000001</v>
      </c>
      <c r="G1189" s="7" t="s">
        <v>38</v>
      </c>
    </row>
    <row r="1190" spans="1:7" x14ac:dyDescent="0.2">
      <c r="A1190" s="7">
        <v>2019</v>
      </c>
      <c r="B1190" s="7">
        <v>1</v>
      </c>
      <c r="C1190" s="7" t="s">
        <v>64</v>
      </c>
      <c r="D1190" s="7" t="s">
        <v>16</v>
      </c>
      <c r="E1190" s="7" t="s">
        <v>9</v>
      </c>
      <c r="F1190" s="10">
        <v>635.59463989999995</v>
      </c>
      <c r="G1190" s="7" t="s">
        <v>38</v>
      </c>
    </row>
    <row r="1191" spans="1:7" x14ac:dyDescent="0.2">
      <c r="A1191" s="7">
        <v>2019</v>
      </c>
      <c r="B1191" s="7">
        <v>1</v>
      </c>
      <c r="C1191" s="7" t="s">
        <v>64</v>
      </c>
      <c r="D1191" s="7" t="s">
        <v>18</v>
      </c>
      <c r="E1191" s="7" t="s">
        <v>9</v>
      </c>
      <c r="F1191" s="10">
        <v>859.84597929999995</v>
      </c>
      <c r="G1191" s="7" t="s">
        <v>38</v>
      </c>
    </row>
    <row r="1192" spans="1:7" x14ac:dyDescent="0.2">
      <c r="A1192" s="7">
        <v>2019</v>
      </c>
      <c r="B1192" s="7">
        <v>1</v>
      </c>
      <c r="C1192" s="7" t="s">
        <v>64</v>
      </c>
      <c r="D1192" s="7" t="s">
        <v>19</v>
      </c>
      <c r="E1192" s="7" t="s">
        <v>9</v>
      </c>
      <c r="F1192" s="10">
        <v>2108.8188749999999</v>
      </c>
      <c r="G1192" s="7" t="s">
        <v>17</v>
      </c>
    </row>
    <row r="1193" spans="1:7" x14ac:dyDescent="0.2">
      <c r="A1193" s="7">
        <v>2019</v>
      </c>
      <c r="B1193" s="7">
        <v>1</v>
      </c>
      <c r="C1193" s="7" t="s">
        <v>64</v>
      </c>
      <c r="D1193" s="7" t="s">
        <v>20</v>
      </c>
      <c r="E1193" s="7" t="s">
        <v>9</v>
      </c>
      <c r="F1193" s="10">
        <v>825.95129269999995</v>
      </c>
      <c r="G1193" s="7" t="s">
        <v>38</v>
      </c>
    </row>
    <row r="1194" spans="1:7" x14ac:dyDescent="0.2">
      <c r="A1194" s="7">
        <v>2019</v>
      </c>
      <c r="B1194" s="7">
        <v>1</v>
      </c>
      <c r="C1194" s="7" t="s">
        <v>64</v>
      </c>
      <c r="D1194" s="7" t="s">
        <v>21</v>
      </c>
      <c r="E1194" s="7" t="s">
        <v>9</v>
      </c>
      <c r="F1194" s="10">
        <v>351.57898130000001</v>
      </c>
      <c r="G1194" s="7" t="s">
        <v>17</v>
      </c>
    </row>
    <row r="1195" spans="1:7" x14ac:dyDescent="0.2">
      <c r="A1195" s="7">
        <v>2019</v>
      </c>
      <c r="B1195" s="7">
        <v>1</v>
      </c>
      <c r="C1195" s="7" t="s">
        <v>64</v>
      </c>
      <c r="D1195" s="7" t="s">
        <v>22</v>
      </c>
      <c r="E1195" s="7" t="s">
        <v>9</v>
      </c>
      <c r="F1195" s="10">
        <v>1213.8765930000002</v>
      </c>
      <c r="G1195" s="7" t="s">
        <v>38</v>
      </c>
    </row>
    <row r="1196" spans="1:7" x14ac:dyDescent="0.2">
      <c r="A1196" s="7">
        <v>2019</v>
      </c>
      <c r="B1196" s="7">
        <v>1</v>
      </c>
      <c r="C1196" s="7" t="s">
        <v>64</v>
      </c>
      <c r="D1196" s="7" t="s">
        <v>23</v>
      </c>
      <c r="E1196" s="7" t="s">
        <v>9</v>
      </c>
      <c r="F1196" s="10">
        <v>387.20580649999999</v>
      </c>
      <c r="G1196" s="7" t="s">
        <v>17</v>
      </c>
    </row>
    <row r="1197" spans="1:7" x14ac:dyDescent="0.2">
      <c r="A1197" s="7">
        <v>2019</v>
      </c>
      <c r="B1197" s="7">
        <v>1</v>
      </c>
      <c r="C1197" s="7" t="s">
        <v>64</v>
      </c>
      <c r="D1197" s="7" t="s">
        <v>24</v>
      </c>
      <c r="E1197" s="7" t="s">
        <v>9</v>
      </c>
      <c r="F1197" s="10">
        <v>598.50581069999998</v>
      </c>
      <c r="G1197" s="7" t="s">
        <v>38</v>
      </c>
    </row>
    <row r="1198" spans="1:7" x14ac:dyDescent="0.2">
      <c r="A1198" s="7">
        <v>2019</v>
      </c>
      <c r="B1198" s="7">
        <v>1</v>
      </c>
      <c r="C1198" s="7" t="s">
        <v>64</v>
      </c>
      <c r="D1198" s="7" t="s">
        <v>25</v>
      </c>
      <c r="E1198" s="7" t="s">
        <v>9</v>
      </c>
      <c r="F1198" s="10">
        <v>453.57429669999999</v>
      </c>
      <c r="G1198" s="7" t="s">
        <v>37</v>
      </c>
    </row>
    <row r="1199" spans="1:7" x14ac:dyDescent="0.2">
      <c r="A1199" s="7">
        <v>2019</v>
      </c>
      <c r="B1199" s="7">
        <v>1</v>
      </c>
      <c r="C1199" s="7" t="s">
        <v>64</v>
      </c>
      <c r="D1199" s="7" t="s">
        <v>68</v>
      </c>
      <c r="E1199" s="7" t="s">
        <v>9</v>
      </c>
      <c r="F1199" s="10">
        <v>4702.375258</v>
      </c>
      <c r="G1199" s="7" t="s">
        <v>38</v>
      </c>
    </row>
    <row r="1200" spans="1:7" x14ac:dyDescent="0.2">
      <c r="A1200" s="7">
        <v>2019</v>
      </c>
      <c r="B1200" s="7">
        <v>1</v>
      </c>
      <c r="C1200" s="7" t="s">
        <v>64</v>
      </c>
      <c r="D1200" s="7" t="s">
        <v>26</v>
      </c>
      <c r="E1200" s="7" t="s">
        <v>9</v>
      </c>
      <c r="F1200" s="10">
        <v>1255.8397360000001</v>
      </c>
      <c r="G1200" s="7" t="s">
        <v>38</v>
      </c>
    </row>
    <row r="1201" spans="1:7" x14ac:dyDescent="0.2">
      <c r="A1201" s="7">
        <v>2019</v>
      </c>
      <c r="B1201" s="7">
        <v>1</v>
      </c>
      <c r="C1201" s="7" t="s">
        <v>65</v>
      </c>
      <c r="D1201" s="7" t="s">
        <v>16</v>
      </c>
      <c r="E1201" s="7" t="s">
        <v>9</v>
      </c>
      <c r="F1201" s="10" t="s">
        <v>66</v>
      </c>
    </row>
    <row r="1202" spans="1:7" x14ac:dyDescent="0.2">
      <c r="A1202" s="7">
        <v>2019</v>
      </c>
      <c r="B1202" s="7">
        <v>1</v>
      </c>
      <c r="C1202" s="7" t="s">
        <v>65</v>
      </c>
      <c r="D1202" s="7" t="s">
        <v>18</v>
      </c>
      <c r="E1202" s="7" t="s">
        <v>9</v>
      </c>
      <c r="F1202" s="10">
        <v>349.90088350000002</v>
      </c>
      <c r="G1202" s="7" t="s">
        <v>17</v>
      </c>
    </row>
    <row r="1203" spans="1:7" x14ac:dyDescent="0.2">
      <c r="A1203" s="7">
        <v>2019</v>
      </c>
      <c r="B1203" s="7">
        <v>1</v>
      </c>
      <c r="C1203" s="7" t="s">
        <v>65</v>
      </c>
      <c r="D1203" s="7" t="s">
        <v>19</v>
      </c>
      <c r="E1203" s="7" t="s">
        <v>9</v>
      </c>
      <c r="F1203" s="10">
        <v>377.31885299999999</v>
      </c>
      <c r="G1203" s="7" t="s">
        <v>17</v>
      </c>
    </row>
    <row r="1204" spans="1:7" x14ac:dyDescent="0.2">
      <c r="A1204" s="7">
        <v>2019</v>
      </c>
      <c r="B1204" s="7">
        <v>1</v>
      </c>
      <c r="C1204" s="7" t="s">
        <v>65</v>
      </c>
      <c r="D1204" s="7" t="s">
        <v>20</v>
      </c>
      <c r="E1204" s="7" t="s">
        <v>9</v>
      </c>
      <c r="F1204" s="10">
        <v>354.31463299999996</v>
      </c>
      <c r="G1204" s="7" t="s">
        <v>17</v>
      </c>
    </row>
    <row r="1205" spans="1:7" x14ac:dyDescent="0.2">
      <c r="A1205" s="7">
        <v>2019</v>
      </c>
      <c r="B1205" s="7">
        <v>1</v>
      </c>
      <c r="C1205" s="7" t="s">
        <v>65</v>
      </c>
      <c r="D1205" s="7" t="s">
        <v>21</v>
      </c>
      <c r="E1205" s="7" t="s">
        <v>9</v>
      </c>
      <c r="F1205" s="10" t="s">
        <v>66</v>
      </c>
    </row>
    <row r="1206" spans="1:7" x14ac:dyDescent="0.2">
      <c r="A1206" s="7">
        <v>2019</v>
      </c>
      <c r="B1206" s="7">
        <v>1</v>
      </c>
      <c r="C1206" s="7" t="s">
        <v>65</v>
      </c>
      <c r="D1206" s="7" t="s">
        <v>22</v>
      </c>
      <c r="E1206" s="7" t="s">
        <v>9</v>
      </c>
      <c r="F1206" s="10">
        <v>375.84665289999998</v>
      </c>
      <c r="G1206" s="7" t="s">
        <v>17</v>
      </c>
    </row>
    <row r="1207" spans="1:7" x14ac:dyDescent="0.2">
      <c r="A1207" s="7">
        <v>2019</v>
      </c>
      <c r="B1207" s="7">
        <v>1</v>
      </c>
      <c r="C1207" s="7" t="s">
        <v>65</v>
      </c>
      <c r="D1207" s="7" t="s">
        <v>23</v>
      </c>
      <c r="E1207" s="7" t="s">
        <v>9</v>
      </c>
      <c r="F1207" s="10">
        <v>350.71718870000001</v>
      </c>
      <c r="G1207" s="7" t="s">
        <v>17</v>
      </c>
    </row>
    <row r="1208" spans="1:7" x14ac:dyDescent="0.2">
      <c r="A1208" s="7">
        <v>2019</v>
      </c>
      <c r="B1208" s="7">
        <v>1</v>
      </c>
      <c r="C1208" s="7" t="s">
        <v>65</v>
      </c>
      <c r="D1208" s="7" t="s">
        <v>24</v>
      </c>
      <c r="E1208" s="7" t="s">
        <v>9</v>
      </c>
      <c r="F1208" s="10">
        <v>362.51702669999997</v>
      </c>
      <c r="G1208" s="7" t="s">
        <v>17</v>
      </c>
    </row>
    <row r="1209" spans="1:7" x14ac:dyDescent="0.2">
      <c r="A1209" s="7">
        <v>2019</v>
      </c>
      <c r="B1209" s="7">
        <v>1</v>
      </c>
      <c r="C1209" s="7" t="s">
        <v>65</v>
      </c>
      <c r="D1209" s="7" t="s">
        <v>25</v>
      </c>
      <c r="E1209" s="7" t="s">
        <v>9</v>
      </c>
      <c r="F1209" s="10" t="s">
        <v>66</v>
      </c>
    </row>
    <row r="1210" spans="1:7" x14ac:dyDescent="0.2">
      <c r="A1210" s="7">
        <v>2019</v>
      </c>
      <c r="B1210" s="7">
        <v>1</v>
      </c>
      <c r="C1210" s="7" t="s">
        <v>65</v>
      </c>
      <c r="D1210" s="7" t="s">
        <v>68</v>
      </c>
      <c r="E1210" s="7" t="s">
        <v>9</v>
      </c>
      <c r="F1210" s="10">
        <v>428.49867749999999</v>
      </c>
      <c r="G1210" s="7" t="s">
        <v>17</v>
      </c>
    </row>
    <row r="1211" spans="1:7" x14ac:dyDescent="0.2">
      <c r="A1211" s="7">
        <v>2019</v>
      </c>
      <c r="B1211" s="7">
        <v>1</v>
      </c>
      <c r="C1211" s="7" t="s">
        <v>65</v>
      </c>
      <c r="D1211" s="7" t="s">
        <v>26</v>
      </c>
      <c r="E1211" s="7" t="s">
        <v>9</v>
      </c>
      <c r="F1211" s="10">
        <v>448.15209199999998</v>
      </c>
      <c r="G1211" s="7" t="s">
        <v>37</v>
      </c>
    </row>
    <row r="1212" spans="1:7" x14ac:dyDescent="0.2">
      <c r="A1212" s="7">
        <v>2019</v>
      </c>
      <c r="B1212" s="7">
        <v>1</v>
      </c>
      <c r="C1212" s="7" t="s">
        <v>83</v>
      </c>
      <c r="D1212" s="7" t="s">
        <v>16</v>
      </c>
      <c r="E1212" s="7" t="s">
        <v>71</v>
      </c>
      <c r="F1212" s="10">
        <v>61.80243961</v>
      </c>
      <c r="G1212" s="7" t="s">
        <v>37</v>
      </c>
    </row>
    <row r="1213" spans="1:7" x14ac:dyDescent="0.2">
      <c r="A1213" s="7">
        <v>2019</v>
      </c>
      <c r="B1213" s="7">
        <v>1</v>
      </c>
      <c r="C1213" s="7" t="s">
        <v>83</v>
      </c>
      <c r="D1213" s="7" t="s">
        <v>18</v>
      </c>
      <c r="E1213" s="7" t="s">
        <v>71</v>
      </c>
      <c r="F1213" s="10">
        <v>62.71286345</v>
      </c>
      <c r="G1213" s="7" t="s">
        <v>37</v>
      </c>
    </row>
    <row r="1214" spans="1:7" x14ac:dyDescent="0.2">
      <c r="A1214" s="7">
        <v>2019</v>
      </c>
      <c r="B1214" s="7">
        <v>1</v>
      </c>
      <c r="C1214" s="7" t="s">
        <v>83</v>
      </c>
      <c r="D1214" s="7" t="s">
        <v>19</v>
      </c>
      <c r="E1214" s="7" t="s">
        <v>71</v>
      </c>
      <c r="F1214" s="10">
        <v>57.937301050000002</v>
      </c>
      <c r="G1214" s="7" t="s">
        <v>37</v>
      </c>
    </row>
    <row r="1215" spans="1:7" x14ac:dyDescent="0.2">
      <c r="A1215" s="7">
        <v>2019</v>
      </c>
      <c r="B1215" s="7">
        <v>1</v>
      </c>
      <c r="C1215" s="7" t="s">
        <v>83</v>
      </c>
      <c r="D1215" s="7" t="s">
        <v>20</v>
      </c>
      <c r="E1215" s="7" t="s">
        <v>71</v>
      </c>
      <c r="F1215" s="10">
        <v>58.950550560000003</v>
      </c>
      <c r="G1215" s="7" t="s">
        <v>37</v>
      </c>
    </row>
    <row r="1216" spans="1:7" x14ac:dyDescent="0.2">
      <c r="A1216" s="7">
        <v>2019</v>
      </c>
      <c r="B1216" s="7">
        <v>1</v>
      </c>
      <c r="C1216" s="7" t="s">
        <v>83</v>
      </c>
      <c r="D1216" s="7" t="s">
        <v>21</v>
      </c>
      <c r="E1216" s="7" t="s">
        <v>71</v>
      </c>
      <c r="F1216" s="10">
        <v>56.20590163</v>
      </c>
      <c r="G1216" s="7" t="s">
        <v>37</v>
      </c>
    </row>
    <row r="1217" spans="1:7" x14ac:dyDescent="0.2">
      <c r="A1217" s="7">
        <v>2019</v>
      </c>
      <c r="B1217" s="7">
        <v>1</v>
      </c>
      <c r="C1217" s="7" t="s">
        <v>83</v>
      </c>
      <c r="D1217" s="7" t="s">
        <v>22</v>
      </c>
      <c r="E1217" s="7" t="s">
        <v>71</v>
      </c>
      <c r="F1217" s="10">
        <v>63.781054759999996</v>
      </c>
      <c r="G1217" s="7" t="s">
        <v>37</v>
      </c>
    </row>
    <row r="1218" spans="1:7" x14ac:dyDescent="0.2">
      <c r="A1218" s="7">
        <v>2019</v>
      </c>
      <c r="B1218" s="7">
        <v>1</v>
      </c>
      <c r="C1218" s="7" t="s">
        <v>83</v>
      </c>
      <c r="D1218" s="7" t="s">
        <v>23</v>
      </c>
      <c r="E1218" s="7" t="s">
        <v>71</v>
      </c>
      <c r="F1218" s="10">
        <v>156.05036550000003</v>
      </c>
      <c r="G1218" s="7" t="s">
        <v>38</v>
      </c>
    </row>
    <row r="1219" spans="1:7" x14ac:dyDescent="0.2">
      <c r="A1219" s="7">
        <v>2019</v>
      </c>
      <c r="B1219" s="7">
        <v>1</v>
      </c>
      <c r="C1219" s="7" t="s">
        <v>83</v>
      </c>
      <c r="D1219" s="7" t="s">
        <v>24</v>
      </c>
      <c r="E1219" s="7" t="s">
        <v>71</v>
      </c>
      <c r="F1219" s="10">
        <v>60.732830640000003</v>
      </c>
      <c r="G1219" s="7" t="s">
        <v>37</v>
      </c>
    </row>
    <row r="1220" spans="1:7" x14ac:dyDescent="0.2">
      <c r="A1220" s="7">
        <v>2019</v>
      </c>
      <c r="B1220" s="7">
        <v>1</v>
      </c>
      <c r="C1220" s="7" t="s">
        <v>83</v>
      </c>
      <c r="D1220" s="7" t="s">
        <v>25</v>
      </c>
      <c r="E1220" s="7" t="s">
        <v>71</v>
      </c>
      <c r="F1220" s="10">
        <v>76.89783697</v>
      </c>
      <c r="G1220" s="7" t="s">
        <v>37</v>
      </c>
    </row>
    <row r="1221" spans="1:7" x14ac:dyDescent="0.2">
      <c r="A1221" s="7">
        <v>2019</v>
      </c>
      <c r="B1221" s="7">
        <v>1</v>
      </c>
      <c r="C1221" s="7" t="s">
        <v>83</v>
      </c>
      <c r="D1221" s="7" t="s">
        <v>68</v>
      </c>
      <c r="E1221" s="7" t="s">
        <v>71</v>
      </c>
      <c r="F1221" s="10">
        <v>199.93443450000001</v>
      </c>
      <c r="G1221" s="7" t="s">
        <v>38</v>
      </c>
    </row>
    <row r="1222" spans="1:7" x14ac:dyDescent="0.2">
      <c r="A1222" s="7">
        <v>2019</v>
      </c>
      <c r="B1222" s="7">
        <v>1</v>
      </c>
      <c r="C1222" s="7" t="s">
        <v>83</v>
      </c>
      <c r="D1222" s="7" t="s">
        <v>26</v>
      </c>
      <c r="E1222" s="7" t="s">
        <v>71</v>
      </c>
      <c r="F1222" s="10">
        <v>154.41903440000002</v>
      </c>
      <c r="G1222" s="7" t="s">
        <v>37</v>
      </c>
    </row>
    <row r="1223" spans="1:7" x14ac:dyDescent="0.2">
      <c r="A1223" s="7">
        <v>2019</v>
      </c>
      <c r="B1223" s="7">
        <v>1</v>
      </c>
      <c r="C1223" s="7" t="s">
        <v>82</v>
      </c>
      <c r="D1223" s="7" t="s">
        <v>16</v>
      </c>
      <c r="E1223" s="7" t="s">
        <v>71</v>
      </c>
      <c r="F1223" s="10">
        <v>95.370481339999998</v>
      </c>
      <c r="G1223" s="7" t="s">
        <v>37</v>
      </c>
    </row>
    <row r="1224" spans="1:7" x14ac:dyDescent="0.2">
      <c r="A1224" s="7">
        <v>2019</v>
      </c>
      <c r="B1224" s="7">
        <v>1</v>
      </c>
      <c r="C1224" s="7" t="s">
        <v>82</v>
      </c>
      <c r="D1224" s="7" t="s">
        <v>18</v>
      </c>
      <c r="E1224" s="7" t="s">
        <v>71</v>
      </c>
      <c r="F1224" s="10">
        <v>563.22841080000001</v>
      </c>
      <c r="G1224" s="7" t="s">
        <v>38</v>
      </c>
    </row>
    <row r="1225" spans="1:7" x14ac:dyDescent="0.2">
      <c r="A1225" s="7">
        <v>2019</v>
      </c>
      <c r="B1225" s="7">
        <v>1</v>
      </c>
      <c r="C1225" s="7" t="s">
        <v>82</v>
      </c>
      <c r="D1225" s="7" t="s">
        <v>19</v>
      </c>
      <c r="E1225" s="7" t="s">
        <v>71</v>
      </c>
      <c r="F1225" s="10">
        <v>84.453036620000006</v>
      </c>
      <c r="G1225" s="7" t="s">
        <v>37</v>
      </c>
    </row>
    <row r="1226" spans="1:7" x14ac:dyDescent="0.2">
      <c r="A1226" s="7">
        <v>2019</v>
      </c>
      <c r="B1226" s="7">
        <v>1</v>
      </c>
      <c r="C1226" s="7" t="s">
        <v>82</v>
      </c>
      <c r="D1226" s="7" t="s">
        <v>20</v>
      </c>
      <c r="E1226" s="7" t="s">
        <v>71</v>
      </c>
      <c r="F1226" s="10">
        <v>84.999361950000008</v>
      </c>
      <c r="G1226" s="7" t="s">
        <v>37</v>
      </c>
    </row>
    <row r="1227" spans="1:7" x14ac:dyDescent="0.2">
      <c r="A1227" s="7">
        <v>2019</v>
      </c>
      <c r="B1227" s="7">
        <v>1</v>
      </c>
      <c r="C1227" s="7" t="s">
        <v>82</v>
      </c>
      <c r="D1227" s="7" t="s">
        <v>21</v>
      </c>
      <c r="E1227" s="7" t="s">
        <v>71</v>
      </c>
      <c r="F1227" s="10">
        <v>87.903405110000008</v>
      </c>
      <c r="G1227" s="7" t="s">
        <v>37</v>
      </c>
    </row>
    <row r="1228" spans="1:7" x14ac:dyDescent="0.2">
      <c r="A1228" s="7">
        <v>2019</v>
      </c>
      <c r="B1228" s="7">
        <v>1</v>
      </c>
      <c r="C1228" s="7" t="s">
        <v>82</v>
      </c>
      <c r="D1228" s="7" t="s">
        <v>22</v>
      </c>
      <c r="E1228" s="7" t="s">
        <v>71</v>
      </c>
      <c r="F1228" s="10">
        <v>186.46971569999999</v>
      </c>
      <c r="G1228" s="7" t="s">
        <v>38</v>
      </c>
    </row>
    <row r="1229" spans="1:7" x14ac:dyDescent="0.2">
      <c r="A1229" s="7">
        <v>2019</v>
      </c>
      <c r="B1229" s="7">
        <v>1</v>
      </c>
      <c r="C1229" s="7" t="s">
        <v>82</v>
      </c>
      <c r="D1229" s="7" t="s">
        <v>23</v>
      </c>
      <c r="E1229" s="7" t="s">
        <v>71</v>
      </c>
      <c r="F1229" s="10">
        <v>595.80127469999991</v>
      </c>
      <c r="G1229" s="7" t="s">
        <v>38</v>
      </c>
    </row>
    <row r="1230" spans="1:7" x14ac:dyDescent="0.2">
      <c r="A1230" s="7">
        <v>2019</v>
      </c>
      <c r="B1230" s="7">
        <v>1</v>
      </c>
      <c r="C1230" s="7" t="s">
        <v>82</v>
      </c>
      <c r="D1230" s="7" t="s">
        <v>24</v>
      </c>
      <c r="E1230" s="7" t="s">
        <v>71</v>
      </c>
      <c r="F1230" s="10">
        <v>97.916935789999997</v>
      </c>
      <c r="G1230" s="7" t="s">
        <v>37</v>
      </c>
    </row>
    <row r="1231" spans="1:7" x14ac:dyDescent="0.2">
      <c r="A1231" s="7">
        <v>2019</v>
      </c>
      <c r="B1231" s="7">
        <v>1</v>
      </c>
      <c r="C1231" s="7" t="s">
        <v>82</v>
      </c>
      <c r="D1231" s="7" t="s">
        <v>25</v>
      </c>
      <c r="E1231" s="7" t="s">
        <v>71</v>
      </c>
      <c r="F1231" s="10">
        <v>205.71285949999998</v>
      </c>
      <c r="G1231" s="7" t="s">
        <v>38</v>
      </c>
    </row>
    <row r="1232" spans="1:7" x14ac:dyDescent="0.2">
      <c r="A1232" s="7">
        <v>2019</v>
      </c>
      <c r="B1232" s="7">
        <v>1</v>
      </c>
      <c r="C1232" s="7" t="s">
        <v>82</v>
      </c>
      <c r="D1232" s="7" t="s">
        <v>68</v>
      </c>
      <c r="E1232" s="7" t="s">
        <v>71</v>
      </c>
      <c r="F1232" s="10">
        <v>2309.0345669999997</v>
      </c>
      <c r="G1232" s="7" t="s">
        <v>37</v>
      </c>
    </row>
    <row r="1233" spans="1:7" x14ac:dyDescent="0.2">
      <c r="A1233" s="7">
        <v>2019</v>
      </c>
      <c r="B1233" s="7">
        <v>1</v>
      </c>
      <c r="C1233" s="7" t="s">
        <v>82</v>
      </c>
      <c r="D1233" s="7" t="s">
        <v>26</v>
      </c>
      <c r="E1233" s="7" t="s">
        <v>71</v>
      </c>
      <c r="F1233" s="10">
        <v>1071.37842</v>
      </c>
      <c r="G1233" s="7" t="s">
        <v>38</v>
      </c>
    </row>
    <row r="1234" spans="1:7" x14ac:dyDescent="0.2">
      <c r="A1234" s="7">
        <v>2019</v>
      </c>
      <c r="B1234" s="7">
        <v>1</v>
      </c>
      <c r="C1234" s="7" t="s">
        <v>48</v>
      </c>
      <c r="D1234" s="7" t="s">
        <v>16</v>
      </c>
      <c r="E1234" s="7" t="s">
        <v>71</v>
      </c>
      <c r="F1234" s="10">
        <v>67.952548649999997</v>
      </c>
      <c r="G1234" s="7" t="s">
        <v>37</v>
      </c>
    </row>
    <row r="1235" spans="1:7" x14ac:dyDescent="0.2">
      <c r="A1235" s="7">
        <v>2019</v>
      </c>
      <c r="B1235" s="7">
        <v>1</v>
      </c>
      <c r="C1235" s="7" t="s">
        <v>48</v>
      </c>
      <c r="D1235" s="7" t="s">
        <v>18</v>
      </c>
      <c r="E1235" s="7" t="s">
        <v>71</v>
      </c>
      <c r="F1235" s="10">
        <v>118.77188120000001</v>
      </c>
      <c r="G1235" s="7" t="s">
        <v>38</v>
      </c>
    </row>
    <row r="1236" spans="1:7" x14ac:dyDescent="0.2">
      <c r="A1236" s="7">
        <v>2019</v>
      </c>
      <c r="B1236" s="7">
        <v>1</v>
      </c>
      <c r="C1236" s="7" t="s">
        <v>48</v>
      </c>
      <c r="D1236" s="7" t="s">
        <v>19</v>
      </c>
      <c r="E1236" s="7" t="s">
        <v>71</v>
      </c>
      <c r="F1236" s="10">
        <v>65.5709923</v>
      </c>
      <c r="G1236" s="7" t="s">
        <v>37</v>
      </c>
    </row>
    <row r="1237" spans="1:7" x14ac:dyDescent="0.2">
      <c r="A1237" s="7">
        <v>2019</v>
      </c>
      <c r="B1237" s="7">
        <v>1</v>
      </c>
      <c r="C1237" s="7" t="s">
        <v>48</v>
      </c>
      <c r="D1237" s="7" t="s">
        <v>20</v>
      </c>
      <c r="E1237" s="7" t="s">
        <v>71</v>
      </c>
      <c r="F1237" s="10">
        <v>62.953007419999999</v>
      </c>
      <c r="G1237" s="7" t="s">
        <v>37</v>
      </c>
    </row>
    <row r="1238" spans="1:7" x14ac:dyDescent="0.2">
      <c r="A1238" s="7">
        <v>2019</v>
      </c>
      <c r="B1238" s="7">
        <v>1</v>
      </c>
      <c r="C1238" s="7" t="s">
        <v>48</v>
      </c>
      <c r="D1238" s="7" t="s">
        <v>21</v>
      </c>
      <c r="E1238" s="7" t="s">
        <v>71</v>
      </c>
      <c r="F1238" s="10">
        <v>59.601844929999999</v>
      </c>
      <c r="G1238" s="7" t="s">
        <v>37</v>
      </c>
    </row>
    <row r="1239" spans="1:7" x14ac:dyDescent="0.2">
      <c r="A1239" s="7">
        <v>2019</v>
      </c>
      <c r="B1239" s="7">
        <v>1</v>
      </c>
      <c r="C1239" s="7" t="s">
        <v>48</v>
      </c>
      <c r="D1239" s="7" t="s">
        <v>22</v>
      </c>
      <c r="E1239" s="7" t="s">
        <v>71</v>
      </c>
      <c r="F1239" s="10">
        <v>70.057471680000006</v>
      </c>
      <c r="G1239" s="7" t="s">
        <v>37</v>
      </c>
    </row>
    <row r="1240" spans="1:7" x14ac:dyDescent="0.2">
      <c r="A1240" s="7">
        <v>2019</v>
      </c>
      <c r="B1240" s="7">
        <v>1</v>
      </c>
      <c r="C1240" s="7" t="s">
        <v>48</v>
      </c>
      <c r="D1240" s="7" t="s">
        <v>23</v>
      </c>
      <c r="E1240" s="7" t="s">
        <v>71</v>
      </c>
      <c r="F1240" s="10">
        <v>61.118148249999997</v>
      </c>
      <c r="G1240" s="7" t="s">
        <v>37</v>
      </c>
    </row>
    <row r="1241" spans="1:7" x14ac:dyDescent="0.2">
      <c r="A1241" s="7">
        <v>2019</v>
      </c>
      <c r="B1241" s="7">
        <v>1</v>
      </c>
      <c r="C1241" s="7" t="s">
        <v>48</v>
      </c>
      <c r="D1241" s="7" t="s">
        <v>24</v>
      </c>
      <c r="E1241" s="7" t="s">
        <v>71</v>
      </c>
      <c r="F1241" s="10">
        <v>62.933626839999995</v>
      </c>
      <c r="G1241" s="7" t="s">
        <v>37</v>
      </c>
    </row>
    <row r="1242" spans="1:7" x14ac:dyDescent="0.2">
      <c r="A1242" s="7">
        <v>2019</v>
      </c>
      <c r="B1242" s="7">
        <v>1</v>
      </c>
      <c r="C1242" s="7" t="s">
        <v>48</v>
      </c>
      <c r="D1242" s="7" t="s">
        <v>25</v>
      </c>
      <c r="E1242" s="7" t="s">
        <v>71</v>
      </c>
      <c r="F1242" s="10">
        <v>73.532274770000001</v>
      </c>
      <c r="G1242" s="7" t="s">
        <v>37</v>
      </c>
    </row>
    <row r="1243" spans="1:7" x14ac:dyDescent="0.2">
      <c r="A1243" s="7">
        <v>2019</v>
      </c>
      <c r="B1243" s="7">
        <v>1</v>
      </c>
      <c r="C1243" s="7" t="s">
        <v>48</v>
      </c>
      <c r="D1243" s="7" t="s">
        <v>68</v>
      </c>
      <c r="E1243" s="7" t="s">
        <v>71</v>
      </c>
      <c r="F1243" s="10">
        <v>818.32780709999997</v>
      </c>
      <c r="G1243" s="7" t="s">
        <v>37</v>
      </c>
    </row>
    <row r="1244" spans="1:7" x14ac:dyDescent="0.2">
      <c r="A1244" s="7">
        <v>2019</v>
      </c>
      <c r="B1244" s="7">
        <v>1</v>
      </c>
      <c r="C1244" s="7" t="s">
        <v>48</v>
      </c>
      <c r="D1244" s="7" t="s">
        <v>26</v>
      </c>
      <c r="E1244" s="7" t="s">
        <v>71</v>
      </c>
      <c r="F1244" s="10">
        <v>172.84201659999999</v>
      </c>
      <c r="G1244" s="7" t="s">
        <v>37</v>
      </c>
    </row>
    <row r="1245" spans="1:7" x14ac:dyDescent="0.2">
      <c r="A1245" s="7">
        <v>2019</v>
      </c>
      <c r="B1245" s="7">
        <v>1</v>
      </c>
      <c r="C1245" s="7" t="s">
        <v>50</v>
      </c>
      <c r="D1245" s="7" t="s">
        <v>16</v>
      </c>
      <c r="E1245" s="7" t="s">
        <v>71</v>
      </c>
      <c r="F1245" s="10">
        <v>182.1177108</v>
      </c>
      <c r="G1245" s="7" t="s">
        <v>38</v>
      </c>
    </row>
    <row r="1246" spans="1:7" x14ac:dyDescent="0.2">
      <c r="A1246" s="7">
        <v>2019</v>
      </c>
      <c r="B1246" s="7">
        <v>1</v>
      </c>
      <c r="C1246" s="7" t="s">
        <v>50</v>
      </c>
      <c r="D1246" s="7" t="s">
        <v>18</v>
      </c>
      <c r="E1246" s="7" t="s">
        <v>71</v>
      </c>
      <c r="F1246" s="10">
        <v>933.74757350000004</v>
      </c>
      <c r="G1246" s="7" t="s">
        <v>38</v>
      </c>
    </row>
    <row r="1247" spans="1:7" x14ac:dyDescent="0.2">
      <c r="A1247" s="7">
        <v>2019</v>
      </c>
      <c r="B1247" s="7">
        <v>1</v>
      </c>
      <c r="C1247" s="7" t="s">
        <v>50</v>
      </c>
      <c r="D1247" s="7" t="s">
        <v>19</v>
      </c>
      <c r="E1247" s="7" t="s">
        <v>71</v>
      </c>
      <c r="F1247" s="10">
        <v>213.42982219999999</v>
      </c>
      <c r="G1247" s="7" t="s">
        <v>38</v>
      </c>
    </row>
    <row r="1248" spans="1:7" x14ac:dyDescent="0.2">
      <c r="A1248" s="7">
        <v>2019</v>
      </c>
      <c r="B1248" s="7">
        <v>1</v>
      </c>
      <c r="C1248" s="7" t="s">
        <v>50</v>
      </c>
      <c r="D1248" s="7" t="s">
        <v>20</v>
      </c>
      <c r="E1248" s="7" t="s">
        <v>71</v>
      </c>
      <c r="F1248" s="10">
        <v>210.37628229999999</v>
      </c>
      <c r="G1248" s="7" t="s">
        <v>38</v>
      </c>
    </row>
    <row r="1249" spans="1:7" x14ac:dyDescent="0.2">
      <c r="A1249" s="7">
        <v>2019</v>
      </c>
      <c r="B1249" s="7">
        <v>1</v>
      </c>
      <c r="C1249" s="7" t="s">
        <v>50</v>
      </c>
      <c r="D1249" s="7" t="s">
        <v>21</v>
      </c>
      <c r="E1249" s="7" t="s">
        <v>71</v>
      </c>
      <c r="F1249" s="10">
        <v>216.32431020000001</v>
      </c>
      <c r="G1249" s="7" t="s">
        <v>38</v>
      </c>
    </row>
    <row r="1250" spans="1:7" x14ac:dyDescent="0.2">
      <c r="A1250" s="7">
        <v>2019</v>
      </c>
      <c r="B1250" s="7">
        <v>1</v>
      </c>
      <c r="C1250" s="7" t="s">
        <v>50</v>
      </c>
      <c r="D1250" s="7" t="s">
        <v>22</v>
      </c>
      <c r="E1250" s="7" t="s">
        <v>71</v>
      </c>
      <c r="F1250" s="10">
        <v>297.34804259999999</v>
      </c>
      <c r="G1250" s="7" t="s">
        <v>38</v>
      </c>
    </row>
    <row r="1251" spans="1:7" x14ac:dyDescent="0.2">
      <c r="A1251" s="7">
        <v>2019</v>
      </c>
      <c r="B1251" s="7">
        <v>1</v>
      </c>
      <c r="C1251" s="7" t="s">
        <v>50</v>
      </c>
      <c r="D1251" s="7" t="s">
        <v>23</v>
      </c>
      <c r="E1251" s="7" t="s">
        <v>71</v>
      </c>
      <c r="F1251" s="10">
        <v>160.272313</v>
      </c>
      <c r="G1251" s="7" t="s">
        <v>38</v>
      </c>
    </row>
    <row r="1252" spans="1:7" x14ac:dyDescent="0.2">
      <c r="A1252" s="7">
        <v>2019</v>
      </c>
      <c r="B1252" s="7">
        <v>1</v>
      </c>
      <c r="C1252" s="7" t="s">
        <v>50</v>
      </c>
      <c r="D1252" s="7" t="s">
        <v>24</v>
      </c>
      <c r="E1252" s="7" t="s">
        <v>71</v>
      </c>
      <c r="F1252" s="10">
        <v>129.20212799999999</v>
      </c>
      <c r="G1252" s="7" t="s">
        <v>38</v>
      </c>
    </row>
    <row r="1253" spans="1:7" x14ac:dyDescent="0.2">
      <c r="A1253" s="7">
        <v>2019</v>
      </c>
      <c r="B1253" s="7">
        <v>1</v>
      </c>
      <c r="C1253" s="7" t="s">
        <v>50</v>
      </c>
      <c r="D1253" s="7" t="s">
        <v>25</v>
      </c>
      <c r="E1253" s="7" t="s">
        <v>71</v>
      </c>
      <c r="F1253" s="10">
        <v>219.356133</v>
      </c>
      <c r="G1253" s="7" t="s">
        <v>38</v>
      </c>
    </row>
    <row r="1254" spans="1:7" x14ac:dyDescent="0.2">
      <c r="A1254" s="7">
        <v>2019</v>
      </c>
      <c r="B1254" s="7">
        <v>1</v>
      </c>
      <c r="C1254" s="7" t="s">
        <v>50</v>
      </c>
      <c r="D1254" s="7" t="s">
        <v>68</v>
      </c>
      <c r="E1254" s="7" t="s">
        <v>71</v>
      </c>
      <c r="F1254" s="10">
        <v>1754.842312</v>
      </c>
      <c r="G1254" s="7" t="s">
        <v>38</v>
      </c>
    </row>
    <row r="1255" spans="1:7" x14ac:dyDescent="0.2">
      <c r="A1255" s="7">
        <v>2019</v>
      </c>
      <c r="B1255" s="7">
        <v>1</v>
      </c>
      <c r="C1255" s="7" t="s">
        <v>50</v>
      </c>
      <c r="D1255" s="7" t="s">
        <v>26</v>
      </c>
      <c r="E1255" s="7" t="s">
        <v>71</v>
      </c>
      <c r="F1255" s="10">
        <v>2624.9049410000002</v>
      </c>
      <c r="G1255" s="7" t="s">
        <v>38</v>
      </c>
    </row>
    <row r="1256" spans="1:7" x14ac:dyDescent="0.2">
      <c r="A1256" s="7">
        <v>2019</v>
      </c>
      <c r="B1256" s="7">
        <v>1</v>
      </c>
      <c r="C1256" s="7" t="s">
        <v>49</v>
      </c>
      <c r="D1256" s="7" t="s">
        <v>16</v>
      </c>
      <c r="E1256" s="7" t="s">
        <v>71</v>
      </c>
      <c r="F1256" s="10">
        <v>72.687629979999997</v>
      </c>
      <c r="G1256" s="7" t="s">
        <v>37</v>
      </c>
    </row>
    <row r="1257" spans="1:7" x14ac:dyDescent="0.2">
      <c r="A1257" s="7">
        <v>2019</v>
      </c>
      <c r="B1257" s="7">
        <v>1</v>
      </c>
      <c r="C1257" s="7" t="s">
        <v>49</v>
      </c>
      <c r="D1257" s="7" t="s">
        <v>18</v>
      </c>
      <c r="E1257" s="7" t="s">
        <v>71</v>
      </c>
      <c r="F1257" s="10">
        <v>192.65379769999998</v>
      </c>
      <c r="G1257" s="7" t="s">
        <v>38</v>
      </c>
    </row>
    <row r="1258" spans="1:7" x14ac:dyDescent="0.2">
      <c r="A1258" s="7">
        <v>2019</v>
      </c>
      <c r="B1258" s="7">
        <v>1</v>
      </c>
      <c r="C1258" s="7" t="s">
        <v>49</v>
      </c>
      <c r="D1258" s="7" t="s">
        <v>19</v>
      </c>
      <c r="E1258" s="7" t="s">
        <v>71</v>
      </c>
      <c r="F1258" s="10">
        <v>62.1816575</v>
      </c>
      <c r="G1258" s="7" t="s">
        <v>37</v>
      </c>
    </row>
    <row r="1259" spans="1:7" x14ac:dyDescent="0.2">
      <c r="A1259" s="7">
        <v>2019</v>
      </c>
      <c r="B1259" s="7">
        <v>1</v>
      </c>
      <c r="C1259" s="7" t="s">
        <v>49</v>
      </c>
      <c r="D1259" s="7" t="s">
        <v>20</v>
      </c>
      <c r="E1259" s="7" t="s">
        <v>71</v>
      </c>
      <c r="F1259" s="10">
        <v>63.02138025</v>
      </c>
      <c r="G1259" s="7" t="s">
        <v>37</v>
      </c>
    </row>
    <row r="1260" spans="1:7" x14ac:dyDescent="0.2">
      <c r="A1260" s="7">
        <v>2019</v>
      </c>
      <c r="B1260" s="7">
        <v>1</v>
      </c>
      <c r="C1260" s="7" t="s">
        <v>49</v>
      </c>
      <c r="D1260" s="7" t="s">
        <v>21</v>
      </c>
      <c r="E1260" s="7" t="s">
        <v>71</v>
      </c>
      <c r="F1260" s="10">
        <v>67.788636580000002</v>
      </c>
      <c r="G1260" s="7" t="s">
        <v>37</v>
      </c>
    </row>
    <row r="1261" spans="1:7" x14ac:dyDescent="0.2">
      <c r="A1261" s="7">
        <v>2019</v>
      </c>
      <c r="B1261" s="7">
        <v>1</v>
      </c>
      <c r="C1261" s="7" t="s">
        <v>49</v>
      </c>
      <c r="D1261" s="7" t="s">
        <v>22</v>
      </c>
      <c r="E1261" s="7" t="s">
        <v>71</v>
      </c>
      <c r="F1261" s="10">
        <v>90.060766510000008</v>
      </c>
      <c r="G1261" s="7" t="s">
        <v>37</v>
      </c>
    </row>
    <row r="1262" spans="1:7" x14ac:dyDescent="0.2">
      <c r="A1262" s="7">
        <v>2019</v>
      </c>
      <c r="B1262" s="7">
        <v>1</v>
      </c>
      <c r="C1262" s="7" t="s">
        <v>49</v>
      </c>
      <c r="D1262" s="7" t="s">
        <v>23</v>
      </c>
      <c r="E1262" s="7" t="s">
        <v>71</v>
      </c>
      <c r="F1262" s="10">
        <v>77.503269979999999</v>
      </c>
      <c r="G1262" s="7" t="s">
        <v>37</v>
      </c>
    </row>
    <row r="1263" spans="1:7" x14ac:dyDescent="0.2">
      <c r="A1263" s="7">
        <v>2019</v>
      </c>
      <c r="B1263" s="7">
        <v>1</v>
      </c>
      <c r="C1263" s="7" t="s">
        <v>49</v>
      </c>
      <c r="D1263" s="7" t="s">
        <v>24</v>
      </c>
      <c r="E1263" s="7" t="s">
        <v>71</v>
      </c>
      <c r="F1263" s="10">
        <v>64.953533870000001</v>
      </c>
      <c r="G1263" s="7" t="s">
        <v>37</v>
      </c>
    </row>
    <row r="1264" spans="1:7" x14ac:dyDescent="0.2">
      <c r="A1264" s="7">
        <v>2019</v>
      </c>
      <c r="B1264" s="7">
        <v>1</v>
      </c>
      <c r="C1264" s="7" t="s">
        <v>49</v>
      </c>
      <c r="D1264" s="7" t="s">
        <v>25</v>
      </c>
      <c r="E1264" s="7" t="s">
        <v>71</v>
      </c>
      <c r="F1264" s="10">
        <v>71.065724130000007</v>
      </c>
      <c r="G1264" s="7" t="s">
        <v>37</v>
      </c>
    </row>
    <row r="1265" spans="1:7" x14ac:dyDescent="0.2">
      <c r="A1265" s="7">
        <v>2019</v>
      </c>
      <c r="B1265" s="7">
        <v>1</v>
      </c>
      <c r="C1265" s="7" t="s">
        <v>49</v>
      </c>
      <c r="D1265" s="7" t="s">
        <v>68</v>
      </c>
      <c r="E1265" s="7" t="s">
        <v>71</v>
      </c>
      <c r="F1265" s="10">
        <v>480.53525429999996</v>
      </c>
      <c r="G1265" s="7" t="s">
        <v>38</v>
      </c>
    </row>
    <row r="1266" spans="1:7" x14ac:dyDescent="0.2">
      <c r="A1266" s="7">
        <v>2019</v>
      </c>
      <c r="B1266" s="7">
        <v>1</v>
      </c>
      <c r="C1266" s="7" t="s">
        <v>49</v>
      </c>
      <c r="D1266" s="7" t="s">
        <v>26</v>
      </c>
      <c r="E1266" s="7" t="s">
        <v>71</v>
      </c>
      <c r="F1266" s="10">
        <v>296.08331390000001</v>
      </c>
      <c r="G1266" s="7" t="s">
        <v>38</v>
      </c>
    </row>
    <row r="1267" spans="1:7" x14ac:dyDescent="0.2">
      <c r="A1267" s="7">
        <v>2019</v>
      </c>
      <c r="B1267" s="7">
        <v>1</v>
      </c>
      <c r="C1267" s="7" t="s">
        <v>44</v>
      </c>
      <c r="D1267" s="7" t="s">
        <v>16</v>
      </c>
      <c r="E1267" s="7" t="s">
        <v>71</v>
      </c>
      <c r="F1267" s="10">
        <v>146.0948114</v>
      </c>
      <c r="G1267" s="7" t="s">
        <v>38</v>
      </c>
    </row>
    <row r="1268" spans="1:7" x14ac:dyDescent="0.2">
      <c r="A1268" s="7">
        <v>2019</v>
      </c>
      <c r="B1268" s="7">
        <v>1</v>
      </c>
      <c r="C1268" s="7" t="s">
        <v>44</v>
      </c>
      <c r="D1268" s="7" t="s">
        <v>18</v>
      </c>
      <c r="E1268" s="7" t="s">
        <v>71</v>
      </c>
      <c r="F1268" s="10">
        <v>98.692139980000007</v>
      </c>
      <c r="G1268" s="7" t="s">
        <v>38</v>
      </c>
    </row>
    <row r="1269" spans="1:7" x14ac:dyDescent="0.2">
      <c r="A1269" s="7">
        <v>2019</v>
      </c>
      <c r="B1269" s="7">
        <v>1</v>
      </c>
      <c r="C1269" s="7" t="s">
        <v>44</v>
      </c>
      <c r="D1269" s="7" t="s">
        <v>19</v>
      </c>
      <c r="E1269" s="7" t="s">
        <v>71</v>
      </c>
      <c r="F1269" s="10">
        <v>63.587389260000002</v>
      </c>
      <c r="G1269" s="7" t="s">
        <v>37</v>
      </c>
    </row>
    <row r="1270" spans="1:7" x14ac:dyDescent="0.2">
      <c r="A1270" s="7">
        <v>2019</v>
      </c>
      <c r="B1270" s="7">
        <v>1</v>
      </c>
      <c r="C1270" s="7" t="s">
        <v>44</v>
      </c>
      <c r="D1270" s="7" t="s">
        <v>20</v>
      </c>
      <c r="E1270" s="7" t="s">
        <v>71</v>
      </c>
      <c r="F1270" s="10">
        <v>60.713858639999998</v>
      </c>
      <c r="G1270" s="7" t="s">
        <v>37</v>
      </c>
    </row>
    <row r="1271" spans="1:7" x14ac:dyDescent="0.2">
      <c r="A1271" s="7">
        <v>2019</v>
      </c>
      <c r="B1271" s="7">
        <v>1</v>
      </c>
      <c r="C1271" s="7" t="s">
        <v>44</v>
      </c>
      <c r="D1271" s="7" t="s">
        <v>21</v>
      </c>
      <c r="E1271" s="7" t="s">
        <v>71</v>
      </c>
      <c r="F1271" s="10">
        <v>56.437310490000002</v>
      </c>
      <c r="G1271" s="7" t="s">
        <v>37</v>
      </c>
    </row>
    <row r="1272" spans="1:7" x14ac:dyDescent="0.2">
      <c r="A1272" s="7">
        <v>2019</v>
      </c>
      <c r="B1272" s="7">
        <v>1</v>
      </c>
      <c r="C1272" s="7" t="s">
        <v>44</v>
      </c>
      <c r="D1272" s="7" t="s">
        <v>22</v>
      </c>
      <c r="E1272" s="7" t="s">
        <v>71</v>
      </c>
      <c r="F1272" s="10">
        <v>128.99640790000001</v>
      </c>
      <c r="G1272" s="7" t="s">
        <v>38</v>
      </c>
    </row>
    <row r="1273" spans="1:7" x14ac:dyDescent="0.2">
      <c r="A1273" s="7">
        <v>2019</v>
      </c>
      <c r="B1273" s="7">
        <v>1</v>
      </c>
      <c r="C1273" s="7" t="s">
        <v>44</v>
      </c>
      <c r="D1273" s="7" t="s">
        <v>23</v>
      </c>
      <c r="E1273" s="7" t="s">
        <v>71</v>
      </c>
      <c r="F1273" s="10">
        <v>59.80579788</v>
      </c>
      <c r="G1273" s="7" t="s">
        <v>37</v>
      </c>
    </row>
    <row r="1274" spans="1:7" x14ac:dyDescent="0.2">
      <c r="A1274" s="7">
        <v>2019</v>
      </c>
      <c r="B1274" s="7">
        <v>1</v>
      </c>
      <c r="C1274" s="7" t="s">
        <v>44</v>
      </c>
      <c r="D1274" s="7" t="s">
        <v>24</v>
      </c>
      <c r="E1274" s="7" t="s">
        <v>71</v>
      </c>
      <c r="F1274" s="10">
        <v>78.618913270000007</v>
      </c>
      <c r="G1274" s="7" t="s">
        <v>37</v>
      </c>
    </row>
    <row r="1275" spans="1:7" x14ac:dyDescent="0.2">
      <c r="A1275" s="7">
        <v>2019</v>
      </c>
      <c r="B1275" s="7">
        <v>1</v>
      </c>
      <c r="C1275" s="7" t="s">
        <v>44</v>
      </c>
      <c r="D1275" s="7" t="s">
        <v>25</v>
      </c>
      <c r="E1275" s="7" t="s">
        <v>71</v>
      </c>
      <c r="F1275" s="10">
        <v>61.605864009999998</v>
      </c>
      <c r="G1275" s="7" t="s">
        <v>37</v>
      </c>
    </row>
    <row r="1276" spans="1:7" x14ac:dyDescent="0.2">
      <c r="A1276" s="7">
        <v>2019</v>
      </c>
      <c r="B1276" s="7">
        <v>1</v>
      </c>
      <c r="C1276" s="7" t="s">
        <v>44</v>
      </c>
      <c r="D1276" s="7" t="s">
        <v>68</v>
      </c>
      <c r="E1276" s="7" t="s">
        <v>71</v>
      </c>
      <c r="F1276" s="10">
        <v>264.94934999999998</v>
      </c>
      <c r="G1276" s="7" t="s">
        <v>38</v>
      </c>
    </row>
    <row r="1277" spans="1:7" x14ac:dyDescent="0.2">
      <c r="A1277" s="7">
        <v>2019</v>
      </c>
      <c r="B1277" s="7">
        <v>1</v>
      </c>
      <c r="C1277" s="7" t="s">
        <v>44</v>
      </c>
      <c r="D1277" s="7" t="s">
        <v>26</v>
      </c>
      <c r="E1277" s="7" t="s">
        <v>71</v>
      </c>
      <c r="F1277" s="10">
        <v>124.97554029999999</v>
      </c>
      <c r="G1277" s="7" t="s">
        <v>38</v>
      </c>
    </row>
    <row r="1278" spans="1:7" x14ac:dyDescent="0.2">
      <c r="A1278" s="7">
        <v>2019</v>
      </c>
      <c r="B1278" s="7">
        <v>1</v>
      </c>
      <c r="C1278" s="7" t="s">
        <v>43</v>
      </c>
      <c r="D1278" s="7" t="s">
        <v>16</v>
      </c>
      <c r="E1278" s="7" t="s">
        <v>71</v>
      </c>
      <c r="F1278" s="10">
        <v>110.2881448</v>
      </c>
      <c r="G1278" s="7" t="s">
        <v>38</v>
      </c>
    </row>
    <row r="1279" spans="1:7" x14ac:dyDescent="0.2">
      <c r="A1279" s="7">
        <v>2019</v>
      </c>
      <c r="B1279" s="7">
        <v>1</v>
      </c>
      <c r="C1279" s="7" t="s">
        <v>43</v>
      </c>
      <c r="D1279" s="7" t="s">
        <v>18</v>
      </c>
      <c r="E1279" s="7" t="s">
        <v>71</v>
      </c>
      <c r="F1279" s="10">
        <v>345.44732319999997</v>
      </c>
      <c r="G1279" s="7" t="s">
        <v>38</v>
      </c>
    </row>
    <row r="1280" spans="1:7" x14ac:dyDescent="0.2">
      <c r="A1280" s="7">
        <v>2019</v>
      </c>
      <c r="B1280" s="7">
        <v>1</v>
      </c>
      <c r="C1280" s="7" t="s">
        <v>43</v>
      </c>
      <c r="D1280" s="7" t="s">
        <v>19</v>
      </c>
      <c r="E1280" s="7" t="s">
        <v>71</v>
      </c>
      <c r="F1280" s="10">
        <v>78.163846719999995</v>
      </c>
      <c r="G1280" s="7" t="s">
        <v>37</v>
      </c>
    </row>
    <row r="1281" spans="1:7" x14ac:dyDescent="0.2">
      <c r="A1281" s="7">
        <v>2019</v>
      </c>
      <c r="B1281" s="7">
        <v>1</v>
      </c>
      <c r="C1281" s="7" t="s">
        <v>43</v>
      </c>
      <c r="D1281" s="7" t="s">
        <v>20</v>
      </c>
      <c r="E1281" s="7" t="s">
        <v>71</v>
      </c>
      <c r="F1281" s="10">
        <v>81.582269620000005</v>
      </c>
      <c r="G1281" s="7" t="s">
        <v>37</v>
      </c>
    </row>
    <row r="1282" spans="1:7" x14ac:dyDescent="0.2">
      <c r="A1282" s="7">
        <v>2019</v>
      </c>
      <c r="B1282" s="7">
        <v>1</v>
      </c>
      <c r="C1282" s="7" t="s">
        <v>43</v>
      </c>
      <c r="D1282" s="7" t="s">
        <v>21</v>
      </c>
      <c r="E1282" s="7" t="s">
        <v>71</v>
      </c>
      <c r="F1282" s="10">
        <v>72.187089210000011</v>
      </c>
      <c r="G1282" s="7" t="s">
        <v>37</v>
      </c>
    </row>
    <row r="1283" spans="1:7" x14ac:dyDescent="0.2">
      <c r="A1283" s="7">
        <v>2019</v>
      </c>
      <c r="B1283" s="7">
        <v>1</v>
      </c>
      <c r="C1283" s="7" t="s">
        <v>43</v>
      </c>
      <c r="D1283" s="7" t="s">
        <v>22</v>
      </c>
      <c r="E1283" s="7" t="s">
        <v>71</v>
      </c>
      <c r="F1283" s="10">
        <v>140.0328422</v>
      </c>
      <c r="G1283" s="7" t="s">
        <v>38</v>
      </c>
    </row>
    <row r="1284" spans="1:7" x14ac:dyDescent="0.2">
      <c r="A1284" s="7">
        <v>2019</v>
      </c>
      <c r="B1284" s="7">
        <v>1</v>
      </c>
      <c r="C1284" s="7" t="s">
        <v>43</v>
      </c>
      <c r="D1284" s="7" t="s">
        <v>23</v>
      </c>
      <c r="E1284" s="7" t="s">
        <v>71</v>
      </c>
      <c r="F1284" s="10">
        <v>67.655859370000002</v>
      </c>
      <c r="G1284" s="7" t="s">
        <v>37</v>
      </c>
    </row>
    <row r="1285" spans="1:7" x14ac:dyDescent="0.2">
      <c r="A1285" s="7">
        <v>2019</v>
      </c>
      <c r="B1285" s="7">
        <v>1</v>
      </c>
      <c r="C1285" s="7" t="s">
        <v>43</v>
      </c>
      <c r="D1285" s="7" t="s">
        <v>24</v>
      </c>
      <c r="E1285" s="7" t="s">
        <v>71</v>
      </c>
      <c r="F1285" s="10">
        <v>79.598939360000003</v>
      </c>
      <c r="G1285" s="7" t="s">
        <v>37</v>
      </c>
    </row>
    <row r="1286" spans="1:7" x14ac:dyDescent="0.2">
      <c r="A1286" s="7">
        <v>2019</v>
      </c>
      <c r="B1286" s="7">
        <v>1</v>
      </c>
      <c r="C1286" s="7" t="s">
        <v>43</v>
      </c>
      <c r="D1286" s="7" t="s">
        <v>25</v>
      </c>
      <c r="E1286" s="7" t="s">
        <v>71</v>
      </c>
      <c r="F1286" s="10">
        <v>83.357875969999995</v>
      </c>
      <c r="G1286" s="7" t="s">
        <v>37</v>
      </c>
    </row>
    <row r="1287" spans="1:7" x14ac:dyDescent="0.2">
      <c r="A1287" s="7">
        <v>2019</v>
      </c>
      <c r="B1287" s="7">
        <v>1</v>
      </c>
      <c r="C1287" s="7" t="s">
        <v>43</v>
      </c>
      <c r="D1287" s="7" t="s">
        <v>68</v>
      </c>
      <c r="E1287" s="7" t="s">
        <v>71</v>
      </c>
      <c r="F1287" s="10">
        <v>568.8651145</v>
      </c>
      <c r="G1287" s="7" t="s">
        <v>38</v>
      </c>
    </row>
    <row r="1288" spans="1:7" x14ac:dyDescent="0.2">
      <c r="A1288" s="7">
        <v>2019</v>
      </c>
      <c r="B1288" s="7">
        <v>1</v>
      </c>
      <c r="C1288" s="7" t="s">
        <v>43</v>
      </c>
      <c r="D1288" s="7" t="s">
        <v>26</v>
      </c>
      <c r="E1288" s="7" t="s">
        <v>71</v>
      </c>
      <c r="F1288" s="10">
        <v>320.54802289999998</v>
      </c>
      <c r="G1288" s="7" t="s">
        <v>38</v>
      </c>
    </row>
    <row r="1289" spans="1:7" x14ac:dyDescent="0.2">
      <c r="A1289" s="7">
        <v>2019</v>
      </c>
      <c r="B1289" s="7">
        <v>1</v>
      </c>
      <c r="C1289" s="7" t="s">
        <v>81</v>
      </c>
      <c r="D1289" s="7" t="s">
        <v>16</v>
      </c>
      <c r="E1289" s="7" t="s">
        <v>71</v>
      </c>
      <c r="F1289" s="10">
        <v>1054.8196760000001</v>
      </c>
      <c r="G1289" s="7" t="s">
        <v>38</v>
      </c>
    </row>
    <row r="1290" spans="1:7" x14ac:dyDescent="0.2">
      <c r="A1290" s="7">
        <v>2019</v>
      </c>
      <c r="B1290" s="7">
        <v>1</v>
      </c>
      <c r="C1290" s="7" t="s">
        <v>81</v>
      </c>
      <c r="D1290" s="7" t="s">
        <v>18</v>
      </c>
      <c r="E1290" s="7" t="s">
        <v>71</v>
      </c>
      <c r="F1290" s="10">
        <v>1458.1739169999998</v>
      </c>
      <c r="G1290" s="7" t="s">
        <v>38</v>
      </c>
    </row>
    <row r="1291" spans="1:7" x14ac:dyDescent="0.2">
      <c r="A1291" s="7">
        <v>2019</v>
      </c>
      <c r="B1291" s="7">
        <v>1</v>
      </c>
      <c r="C1291" s="7" t="s">
        <v>81</v>
      </c>
      <c r="D1291" s="7" t="s">
        <v>19</v>
      </c>
      <c r="E1291" s="7" t="s">
        <v>71</v>
      </c>
      <c r="F1291" s="10">
        <v>569.30940220000002</v>
      </c>
      <c r="G1291" s="7" t="s">
        <v>38</v>
      </c>
    </row>
    <row r="1292" spans="1:7" x14ac:dyDescent="0.2">
      <c r="A1292" s="7">
        <v>2019</v>
      </c>
      <c r="B1292" s="7">
        <v>1</v>
      </c>
      <c r="C1292" s="7" t="s">
        <v>81</v>
      </c>
      <c r="D1292" s="7" t="s">
        <v>20</v>
      </c>
      <c r="E1292" s="7" t="s">
        <v>71</v>
      </c>
      <c r="F1292" s="10">
        <v>355.6505583</v>
      </c>
      <c r="G1292" s="7" t="s">
        <v>38</v>
      </c>
    </row>
    <row r="1293" spans="1:7" x14ac:dyDescent="0.2">
      <c r="A1293" s="7">
        <v>2019</v>
      </c>
      <c r="B1293" s="7">
        <v>1</v>
      </c>
      <c r="C1293" s="7" t="s">
        <v>81</v>
      </c>
      <c r="D1293" s="7" t="s">
        <v>21</v>
      </c>
      <c r="E1293" s="7" t="s">
        <v>71</v>
      </c>
      <c r="F1293" s="10">
        <v>127.02911229999999</v>
      </c>
      <c r="G1293" s="7" t="s">
        <v>38</v>
      </c>
    </row>
    <row r="1294" spans="1:7" x14ac:dyDescent="0.2">
      <c r="A1294" s="7">
        <v>2019</v>
      </c>
      <c r="B1294" s="7">
        <v>1</v>
      </c>
      <c r="C1294" s="7" t="s">
        <v>81</v>
      </c>
      <c r="D1294" s="7" t="s">
        <v>22</v>
      </c>
      <c r="E1294" s="7" t="s">
        <v>71</v>
      </c>
      <c r="F1294" s="10">
        <v>465.95114049999995</v>
      </c>
      <c r="G1294" s="7" t="s">
        <v>38</v>
      </c>
    </row>
    <row r="1295" spans="1:7" x14ac:dyDescent="0.2">
      <c r="A1295" s="7">
        <v>2019</v>
      </c>
      <c r="B1295" s="7">
        <v>1</v>
      </c>
      <c r="C1295" s="7" t="s">
        <v>81</v>
      </c>
      <c r="D1295" s="7" t="s">
        <v>23</v>
      </c>
      <c r="E1295" s="7" t="s">
        <v>71</v>
      </c>
      <c r="F1295" s="10">
        <v>127.6483551</v>
      </c>
      <c r="G1295" s="7" t="s">
        <v>38</v>
      </c>
    </row>
    <row r="1296" spans="1:7" x14ac:dyDescent="0.2">
      <c r="A1296" s="7">
        <v>2019</v>
      </c>
      <c r="B1296" s="7">
        <v>1</v>
      </c>
      <c r="C1296" s="7" t="s">
        <v>81</v>
      </c>
      <c r="D1296" s="7" t="s">
        <v>24</v>
      </c>
      <c r="E1296" s="7" t="s">
        <v>71</v>
      </c>
      <c r="F1296" s="10">
        <v>189.3695481</v>
      </c>
      <c r="G1296" s="7" t="s">
        <v>38</v>
      </c>
    </row>
    <row r="1297" spans="1:7" x14ac:dyDescent="0.2">
      <c r="A1297" s="7">
        <v>2019</v>
      </c>
      <c r="B1297" s="7">
        <v>1</v>
      </c>
      <c r="C1297" s="7" t="s">
        <v>81</v>
      </c>
      <c r="D1297" s="7" t="s">
        <v>25</v>
      </c>
      <c r="E1297" s="7" t="s">
        <v>71</v>
      </c>
      <c r="F1297" s="10">
        <v>655.96896750000008</v>
      </c>
      <c r="G1297" s="7" t="s">
        <v>38</v>
      </c>
    </row>
    <row r="1298" spans="1:7" x14ac:dyDescent="0.2">
      <c r="A1298" s="7">
        <v>2019</v>
      </c>
      <c r="B1298" s="7">
        <v>1</v>
      </c>
      <c r="C1298" s="7" t="s">
        <v>81</v>
      </c>
      <c r="D1298" s="7" t="s">
        <v>68</v>
      </c>
      <c r="E1298" s="7" t="s">
        <v>71</v>
      </c>
      <c r="F1298" s="10">
        <v>8752.3793479999986</v>
      </c>
      <c r="G1298" s="7" t="s">
        <v>38</v>
      </c>
    </row>
    <row r="1299" spans="1:7" x14ac:dyDescent="0.2">
      <c r="A1299" s="7">
        <v>2019</v>
      </c>
      <c r="B1299" s="7">
        <v>1</v>
      </c>
      <c r="C1299" s="7" t="s">
        <v>81</v>
      </c>
      <c r="D1299" s="7" t="s">
        <v>26</v>
      </c>
      <c r="E1299" s="7" t="s">
        <v>71</v>
      </c>
      <c r="F1299" s="10">
        <v>2701.4106400000001</v>
      </c>
      <c r="G1299" s="7" t="s">
        <v>38</v>
      </c>
    </row>
    <row r="1300" spans="1:7" x14ac:dyDescent="0.2">
      <c r="A1300" s="7">
        <v>2019</v>
      </c>
      <c r="B1300" s="7">
        <v>1</v>
      </c>
      <c r="C1300" s="7" t="s">
        <v>40</v>
      </c>
      <c r="D1300" s="7" t="s">
        <v>16</v>
      </c>
      <c r="E1300" s="7" t="s">
        <v>71</v>
      </c>
      <c r="F1300" s="10">
        <v>123.3942761</v>
      </c>
      <c r="G1300" s="7" t="s">
        <v>38</v>
      </c>
    </row>
    <row r="1301" spans="1:7" x14ac:dyDescent="0.2">
      <c r="A1301" s="7">
        <v>2019</v>
      </c>
      <c r="B1301" s="7">
        <v>1</v>
      </c>
      <c r="C1301" s="7" t="s">
        <v>40</v>
      </c>
      <c r="D1301" s="7" t="s">
        <v>18</v>
      </c>
      <c r="E1301" s="7" t="s">
        <v>71</v>
      </c>
      <c r="F1301" s="10">
        <v>56.284149720000002</v>
      </c>
      <c r="G1301" s="7" t="s">
        <v>37</v>
      </c>
    </row>
    <row r="1302" spans="1:7" x14ac:dyDescent="0.2">
      <c r="A1302" s="7">
        <v>2019</v>
      </c>
      <c r="B1302" s="7">
        <v>1</v>
      </c>
      <c r="C1302" s="7" t="s">
        <v>40</v>
      </c>
      <c r="D1302" s="7" t="s">
        <v>19</v>
      </c>
      <c r="E1302" s="7" t="s">
        <v>71</v>
      </c>
      <c r="F1302" s="10">
        <v>57.243726330000001</v>
      </c>
      <c r="G1302" s="7" t="s">
        <v>37</v>
      </c>
    </row>
    <row r="1303" spans="1:7" x14ac:dyDescent="0.2">
      <c r="A1303" s="7">
        <v>2019</v>
      </c>
      <c r="B1303" s="7">
        <v>1</v>
      </c>
      <c r="C1303" s="7" t="s">
        <v>40</v>
      </c>
      <c r="D1303" s="7" t="s">
        <v>20</v>
      </c>
      <c r="E1303" s="7" t="s">
        <v>71</v>
      </c>
      <c r="F1303" s="10">
        <v>56.844095889999998</v>
      </c>
      <c r="G1303" s="7" t="s">
        <v>37</v>
      </c>
    </row>
    <row r="1304" spans="1:7" x14ac:dyDescent="0.2">
      <c r="A1304" s="7">
        <v>2019</v>
      </c>
      <c r="B1304" s="7">
        <v>1</v>
      </c>
      <c r="C1304" s="7" t="s">
        <v>40</v>
      </c>
      <c r="D1304" s="7" t="s">
        <v>21</v>
      </c>
      <c r="E1304" s="7" t="s">
        <v>71</v>
      </c>
      <c r="F1304" s="10">
        <v>56.26621591</v>
      </c>
      <c r="G1304" s="7" t="s">
        <v>37</v>
      </c>
    </row>
    <row r="1305" spans="1:7" x14ac:dyDescent="0.2">
      <c r="A1305" s="7">
        <v>2019</v>
      </c>
      <c r="B1305" s="7">
        <v>1</v>
      </c>
      <c r="C1305" s="7" t="s">
        <v>40</v>
      </c>
      <c r="D1305" s="7" t="s">
        <v>22</v>
      </c>
      <c r="E1305" s="7" t="s">
        <v>71</v>
      </c>
      <c r="F1305" s="10">
        <v>105.4291679</v>
      </c>
      <c r="G1305" s="7" t="s">
        <v>38</v>
      </c>
    </row>
    <row r="1306" spans="1:7" x14ac:dyDescent="0.2">
      <c r="A1306" s="7">
        <v>2019</v>
      </c>
      <c r="B1306" s="7">
        <v>1</v>
      </c>
      <c r="C1306" s="7" t="s">
        <v>40</v>
      </c>
      <c r="D1306" s="7" t="s">
        <v>23</v>
      </c>
      <c r="E1306" s="7" t="s">
        <v>71</v>
      </c>
      <c r="F1306" s="10">
        <v>57.743327790000002</v>
      </c>
      <c r="G1306" s="7" t="s">
        <v>37</v>
      </c>
    </row>
    <row r="1307" spans="1:7" x14ac:dyDescent="0.2">
      <c r="A1307" s="7">
        <v>2019</v>
      </c>
      <c r="B1307" s="7">
        <v>1</v>
      </c>
      <c r="C1307" s="7" t="s">
        <v>40</v>
      </c>
      <c r="D1307" s="7" t="s">
        <v>24</v>
      </c>
      <c r="E1307" s="7" t="s">
        <v>71</v>
      </c>
      <c r="F1307" s="10">
        <v>70.068349089999998</v>
      </c>
      <c r="G1307" s="7" t="s">
        <v>37</v>
      </c>
    </row>
    <row r="1308" spans="1:7" x14ac:dyDescent="0.2">
      <c r="A1308" s="7">
        <v>2019</v>
      </c>
      <c r="B1308" s="7">
        <v>1</v>
      </c>
      <c r="C1308" s="7" t="s">
        <v>40</v>
      </c>
      <c r="D1308" s="7" t="s">
        <v>25</v>
      </c>
      <c r="E1308" s="7" t="s">
        <v>71</v>
      </c>
      <c r="F1308" s="10">
        <v>57.361561590000001</v>
      </c>
      <c r="G1308" s="7" t="s">
        <v>37</v>
      </c>
    </row>
    <row r="1309" spans="1:7" x14ac:dyDescent="0.2">
      <c r="A1309" s="7">
        <v>2019</v>
      </c>
      <c r="B1309" s="7">
        <v>1</v>
      </c>
      <c r="C1309" s="7" t="s">
        <v>40</v>
      </c>
      <c r="D1309" s="7" t="s">
        <v>68</v>
      </c>
      <c r="E1309" s="7" t="s">
        <v>71</v>
      </c>
      <c r="F1309" s="10">
        <v>216.35280669999997</v>
      </c>
      <c r="G1309" s="7" t="s">
        <v>38</v>
      </c>
    </row>
    <row r="1310" spans="1:7" x14ac:dyDescent="0.2">
      <c r="A1310" s="7">
        <v>2019</v>
      </c>
      <c r="B1310" s="7">
        <v>1</v>
      </c>
      <c r="C1310" s="7" t="s">
        <v>40</v>
      </c>
      <c r="D1310" s="7" t="s">
        <v>26</v>
      </c>
      <c r="E1310" s="7" t="s">
        <v>71</v>
      </c>
      <c r="F1310" s="10">
        <v>111.64775879999999</v>
      </c>
      <c r="G1310" s="7" t="s">
        <v>38</v>
      </c>
    </row>
    <row r="1311" spans="1:7" x14ac:dyDescent="0.2">
      <c r="A1311" s="7">
        <v>2019</v>
      </c>
      <c r="B1311" s="7">
        <v>1</v>
      </c>
      <c r="C1311" s="7" t="s">
        <v>54</v>
      </c>
      <c r="D1311" s="7" t="s">
        <v>16</v>
      </c>
      <c r="E1311" s="7" t="s">
        <v>71</v>
      </c>
      <c r="F1311" s="10">
        <v>56.747896589999996</v>
      </c>
      <c r="G1311" s="7" t="s">
        <v>37</v>
      </c>
    </row>
    <row r="1312" spans="1:7" x14ac:dyDescent="0.2">
      <c r="A1312" s="7">
        <v>2019</v>
      </c>
      <c r="B1312" s="7">
        <v>1</v>
      </c>
      <c r="C1312" s="7" t="s">
        <v>54</v>
      </c>
      <c r="D1312" s="7" t="s">
        <v>18</v>
      </c>
      <c r="E1312" s="7" t="s">
        <v>71</v>
      </c>
      <c r="F1312" s="10">
        <v>58.952931249999999</v>
      </c>
      <c r="G1312" s="7" t="s">
        <v>37</v>
      </c>
    </row>
    <row r="1313" spans="1:7" x14ac:dyDescent="0.2">
      <c r="A1313" s="7">
        <v>2019</v>
      </c>
      <c r="B1313" s="7">
        <v>1</v>
      </c>
      <c r="C1313" s="7" t="s">
        <v>54</v>
      </c>
      <c r="D1313" s="7" t="s">
        <v>19</v>
      </c>
      <c r="E1313" s="7" t="s">
        <v>71</v>
      </c>
      <c r="F1313" s="10">
        <v>56.576291770000005</v>
      </c>
      <c r="G1313" s="7" t="s">
        <v>37</v>
      </c>
    </row>
    <row r="1314" spans="1:7" x14ac:dyDescent="0.2">
      <c r="A1314" s="7">
        <v>2019</v>
      </c>
      <c r="B1314" s="7">
        <v>1</v>
      </c>
      <c r="C1314" s="7" t="s">
        <v>54</v>
      </c>
      <c r="D1314" s="7" t="s">
        <v>20</v>
      </c>
      <c r="E1314" s="7" t="s">
        <v>71</v>
      </c>
      <c r="F1314" s="10">
        <v>56.408808010000001</v>
      </c>
      <c r="G1314" s="7" t="s">
        <v>37</v>
      </c>
    </row>
    <row r="1315" spans="1:7" x14ac:dyDescent="0.2">
      <c r="A1315" s="7">
        <v>2019</v>
      </c>
      <c r="B1315" s="7">
        <v>1</v>
      </c>
      <c r="C1315" s="7" t="s">
        <v>54</v>
      </c>
      <c r="D1315" s="7" t="s">
        <v>21</v>
      </c>
      <c r="E1315" s="7" t="s">
        <v>71</v>
      </c>
      <c r="F1315" s="10">
        <v>57.263693859999997</v>
      </c>
      <c r="G1315" s="7" t="s">
        <v>37</v>
      </c>
    </row>
    <row r="1316" spans="1:7" x14ac:dyDescent="0.2">
      <c r="A1316" s="7">
        <v>2019</v>
      </c>
      <c r="B1316" s="7">
        <v>1</v>
      </c>
      <c r="C1316" s="7" t="s">
        <v>54</v>
      </c>
      <c r="D1316" s="7" t="s">
        <v>22</v>
      </c>
      <c r="E1316" s="7" t="s">
        <v>71</v>
      </c>
      <c r="F1316" s="10">
        <v>62.363169300000003</v>
      </c>
      <c r="G1316" s="7" t="s">
        <v>37</v>
      </c>
    </row>
    <row r="1317" spans="1:7" x14ac:dyDescent="0.2">
      <c r="A1317" s="7">
        <v>2019</v>
      </c>
      <c r="B1317" s="7">
        <v>1</v>
      </c>
      <c r="C1317" s="7" t="s">
        <v>54</v>
      </c>
      <c r="D1317" s="7" t="s">
        <v>23</v>
      </c>
      <c r="E1317" s="7" t="s">
        <v>71</v>
      </c>
      <c r="F1317" s="10">
        <v>67.236646980000003</v>
      </c>
      <c r="G1317" s="7" t="s">
        <v>37</v>
      </c>
    </row>
    <row r="1318" spans="1:7" x14ac:dyDescent="0.2">
      <c r="A1318" s="7">
        <v>2019</v>
      </c>
      <c r="B1318" s="7">
        <v>1</v>
      </c>
      <c r="C1318" s="7" t="s">
        <v>54</v>
      </c>
      <c r="D1318" s="7" t="s">
        <v>24</v>
      </c>
      <c r="E1318" s="7" t="s">
        <v>71</v>
      </c>
      <c r="F1318" s="10">
        <v>57.336594559999995</v>
      </c>
      <c r="G1318" s="7" t="s">
        <v>37</v>
      </c>
    </row>
    <row r="1319" spans="1:7" x14ac:dyDescent="0.2">
      <c r="A1319" s="7">
        <v>2019</v>
      </c>
      <c r="B1319" s="7">
        <v>1</v>
      </c>
      <c r="C1319" s="7" t="s">
        <v>54</v>
      </c>
      <c r="D1319" s="7" t="s">
        <v>25</v>
      </c>
      <c r="E1319" s="7" t="s">
        <v>71</v>
      </c>
      <c r="F1319" s="10">
        <v>57.249699919999998</v>
      </c>
      <c r="G1319" s="7" t="s">
        <v>37</v>
      </c>
    </row>
    <row r="1320" spans="1:7" x14ac:dyDescent="0.2">
      <c r="A1320" s="7">
        <v>2019</v>
      </c>
      <c r="B1320" s="7">
        <v>1</v>
      </c>
      <c r="C1320" s="7" t="s">
        <v>54</v>
      </c>
      <c r="D1320" s="7" t="s">
        <v>68</v>
      </c>
      <c r="E1320" s="7" t="s">
        <v>71</v>
      </c>
      <c r="F1320" s="10">
        <v>88.316158869999995</v>
      </c>
      <c r="G1320" s="7" t="s">
        <v>37</v>
      </c>
    </row>
    <row r="1321" spans="1:7" x14ac:dyDescent="0.2">
      <c r="A1321" s="7">
        <v>2019</v>
      </c>
      <c r="B1321" s="7">
        <v>1</v>
      </c>
      <c r="C1321" s="7" t="s">
        <v>54</v>
      </c>
      <c r="D1321" s="7" t="s">
        <v>26</v>
      </c>
      <c r="E1321" s="7" t="s">
        <v>71</v>
      </c>
      <c r="F1321" s="10">
        <v>76.882716729999999</v>
      </c>
      <c r="G1321" s="7" t="s">
        <v>37</v>
      </c>
    </row>
    <row r="1322" spans="1:7" x14ac:dyDescent="0.2">
      <c r="A1322" s="7">
        <v>2019</v>
      </c>
      <c r="B1322" s="7">
        <v>1</v>
      </c>
      <c r="C1322" s="7" t="s">
        <v>53</v>
      </c>
      <c r="D1322" s="7" t="s">
        <v>16</v>
      </c>
      <c r="E1322" s="7" t="s">
        <v>71</v>
      </c>
      <c r="F1322" s="10">
        <v>56.852649679999999</v>
      </c>
      <c r="G1322" s="7" t="s">
        <v>37</v>
      </c>
    </row>
    <row r="1323" spans="1:7" x14ac:dyDescent="0.2">
      <c r="A1323" s="7">
        <v>2019</v>
      </c>
      <c r="B1323" s="7">
        <v>1</v>
      </c>
      <c r="C1323" s="7" t="s">
        <v>53</v>
      </c>
      <c r="D1323" s="7" t="s">
        <v>18</v>
      </c>
      <c r="E1323" s="7" t="s">
        <v>71</v>
      </c>
      <c r="F1323" s="10">
        <v>80.993470180000003</v>
      </c>
      <c r="G1323" s="7" t="s">
        <v>37</v>
      </c>
    </row>
    <row r="1324" spans="1:7" x14ac:dyDescent="0.2">
      <c r="A1324" s="7">
        <v>2019</v>
      </c>
      <c r="B1324" s="7">
        <v>1</v>
      </c>
      <c r="C1324" s="7" t="s">
        <v>53</v>
      </c>
      <c r="D1324" s="7" t="s">
        <v>19</v>
      </c>
      <c r="E1324" s="7" t="s">
        <v>71</v>
      </c>
      <c r="F1324" s="10">
        <v>57.400693610000005</v>
      </c>
      <c r="G1324" s="7" t="s">
        <v>37</v>
      </c>
    </row>
    <row r="1325" spans="1:7" x14ac:dyDescent="0.2">
      <c r="A1325" s="7">
        <v>2019</v>
      </c>
      <c r="B1325" s="7">
        <v>1</v>
      </c>
      <c r="C1325" s="7" t="s">
        <v>53</v>
      </c>
      <c r="D1325" s="7" t="s">
        <v>20</v>
      </c>
      <c r="E1325" s="7" t="s">
        <v>71</v>
      </c>
      <c r="F1325" s="10">
        <v>56.110328540000005</v>
      </c>
      <c r="G1325" s="7" t="s">
        <v>37</v>
      </c>
    </row>
    <row r="1326" spans="1:7" x14ac:dyDescent="0.2">
      <c r="A1326" s="7">
        <v>2019</v>
      </c>
      <c r="B1326" s="7">
        <v>1</v>
      </c>
      <c r="C1326" s="7" t="s">
        <v>53</v>
      </c>
      <c r="D1326" s="7" t="s">
        <v>21</v>
      </c>
      <c r="E1326" s="7" t="s">
        <v>71</v>
      </c>
      <c r="F1326" s="10">
        <v>56.258570990000003</v>
      </c>
      <c r="G1326" s="7" t="s">
        <v>37</v>
      </c>
    </row>
    <row r="1327" spans="1:7" x14ac:dyDescent="0.2">
      <c r="A1327" s="7">
        <v>2019</v>
      </c>
      <c r="B1327" s="7">
        <v>1</v>
      </c>
      <c r="C1327" s="7" t="s">
        <v>53</v>
      </c>
      <c r="D1327" s="7" t="s">
        <v>22</v>
      </c>
      <c r="E1327" s="7" t="s">
        <v>71</v>
      </c>
      <c r="F1327" s="10">
        <v>57.798190309999995</v>
      </c>
      <c r="G1327" s="7" t="s">
        <v>37</v>
      </c>
    </row>
    <row r="1328" spans="1:7" x14ac:dyDescent="0.2">
      <c r="A1328" s="7">
        <v>2019</v>
      </c>
      <c r="B1328" s="7">
        <v>1</v>
      </c>
      <c r="C1328" s="7" t="s">
        <v>53</v>
      </c>
      <c r="D1328" s="7" t="s">
        <v>23</v>
      </c>
      <c r="E1328" s="7" t="s">
        <v>71</v>
      </c>
      <c r="F1328" s="10">
        <v>56.39017406</v>
      </c>
      <c r="G1328" s="7" t="s">
        <v>37</v>
      </c>
    </row>
    <row r="1329" spans="1:7" x14ac:dyDescent="0.2">
      <c r="A1329" s="7">
        <v>2019</v>
      </c>
      <c r="B1329" s="7">
        <v>1</v>
      </c>
      <c r="C1329" s="7" t="s">
        <v>53</v>
      </c>
      <c r="D1329" s="7" t="s">
        <v>24</v>
      </c>
      <c r="E1329" s="7" t="s">
        <v>71</v>
      </c>
      <c r="F1329" s="10">
        <v>56.588537559999999</v>
      </c>
      <c r="G1329" s="7" t="s">
        <v>37</v>
      </c>
    </row>
    <row r="1330" spans="1:7" x14ac:dyDescent="0.2">
      <c r="A1330" s="7">
        <v>2019</v>
      </c>
      <c r="B1330" s="7">
        <v>1</v>
      </c>
      <c r="C1330" s="7" t="s">
        <v>53</v>
      </c>
      <c r="D1330" s="7" t="s">
        <v>25</v>
      </c>
      <c r="E1330" s="7" t="s">
        <v>71</v>
      </c>
      <c r="F1330" s="10">
        <v>56.875848259999998</v>
      </c>
      <c r="G1330" s="7" t="s">
        <v>37</v>
      </c>
    </row>
    <row r="1331" spans="1:7" x14ac:dyDescent="0.2">
      <c r="A1331" s="7">
        <v>2019</v>
      </c>
      <c r="B1331" s="7">
        <v>1</v>
      </c>
      <c r="C1331" s="7" t="s">
        <v>53</v>
      </c>
      <c r="D1331" s="7" t="s">
        <v>68</v>
      </c>
      <c r="E1331" s="7" t="s">
        <v>71</v>
      </c>
      <c r="F1331" s="10">
        <v>71.20140914000001</v>
      </c>
      <c r="G1331" s="7" t="s">
        <v>37</v>
      </c>
    </row>
    <row r="1332" spans="1:7" x14ac:dyDescent="0.2">
      <c r="A1332" s="7">
        <v>2019</v>
      </c>
      <c r="B1332" s="7">
        <v>1</v>
      </c>
      <c r="C1332" s="7" t="s">
        <v>53</v>
      </c>
      <c r="D1332" s="7" t="s">
        <v>26</v>
      </c>
      <c r="E1332" s="7" t="s">
        <v>71</v>
      </c>
      <c r="F1332" s="10">
        <v>67.958964359999996</v>
      </c>
      <c r="G1332" s="7" t="s">
        <v>37</v>
      </c>
    </row>
    <row r="1333" spans="1:7" x14ac:dyDescent="0.2">
      <c r="A1333" s="7">
        <v>2019</v>
      </c>
      <c r="B1333" s="7">
        <v>1</v>
      </c>
      <c r="C1333" s="7" t="s">
        <v>52</v>
      </c>
      <c r="D1333" s="7" t="s">
        <v>16</v>
      </c>
      <c r="E1333" s="7" t="s">
        <v>71</v>
      </c>
      <c r="F1333" s="10">
        <v>60.386746559999999</v>
      </c>
      <c r="G1333" s="7" t="s">
        <v>37</v>
      </c>
    </row>
    <row r="1334" spans="1:7" x14ac:dyDescent="0.2">
      <c r="A1334" s="7">
        <v>2019</v>
      </c>
      <c r="B1334" s="7">
        <v>1</v>
      </c>
      <c r="C1334" s="7" t="s">
        <v>52</v>
      </c>
      <c r="D1334" s="7" t="s">
        <v>18</v>
      </c>
      <c r="E1334" s="7" t="s">
        <v>71</v>
      </c>
      <c r="F1334" s="10">
        <v>126.76421880000001</v>
      </c>
      <c r="G1334" s="7" t="s">
        <v>38</v>
      </c>
    </row>
    <row r="1335" spans="1:7" x14ac:dyDescent="0.2">
      <c r="A1335" s="7">
        <v>2019</v>
      </c>
      <c r="B1335" s="7">
        <v>1</v>
      </c>
      <c r="C1335" s="7" t="s">
        <v>52</v>
      </c>
      <c r="D1335" s="7" t="s">
        <v>19</v>
      </c>
      <c r="E1335" s="7" t="s">
        <v>71</v>
      </c>
      <c r="F1335" s="10">
        <v>60.965100550000002</v>
      </c>
      <c r="G1335" s="7" t="s">
        <v>37</v>
      </c>
    </row>
    <row r="1336" spans="1:7" x14ac:dyDescent="0.2">
      <c r="A1336" s="7">
        <v>2019</v>
      </c>
      <c r="B1336" s="7">
        <v>1</v>
      </c>
      <c r="C1336" s="7" t="s">
        <v>52</v>
      </c>
      <c r="D1336" s="7" t="s">
        <v>20</v>
      </c>
      <c r="E1336" s="7" t="s">
        <v>71</v>
      </c>
      <c r="F1336" s="10">
        <v>61.048783</v>
      </c>
      <c r="G1336" s="7" t="s">
        <v>37</v>
      </c>
    </row>
    <row r="1337" spans="1:7" x14ac:dyDescent="0.2">
      <c r="A1337" s="7">
        <v>2019</v>
      </c>
      <c r="B1337" s="7">
        <v>1</v>
      </c>
      <c r="C1337" s="7" t="s">
        <v>52</v>
      </c>
      <c r="D1337" s="7" t="s">
        <v>21</v>
      </c>
      <c r="E1337" s="7" t="s">
        <v>71</v>
      </c>
      <c r="F1337" s="10">
        <v>64.329997410000004</v>
      </c>
      <c r="G1337" s="7" t="s">
        <v>37</v>
      </c>
    </row>
    <row r="1338" spans="1:7" x14ac:dyDescent="0.2">
      <c r="A1338" s="7">
        <v>2019</v>
      </c>
      <c r="B1338" s="7">
        <v>1</v>
      </c>
      <c r="C1338" s="7" t="s">
        <v>52</v>
      </c>
      <c r="D1338" s="7" t="s">
        <v>22</v>
      </c>
      <c r="E1338" s="7" t="s">
        <v>71</v>
      </c>
      <c r="F1338" s="10">
        <v>77.169630249999997</v>
      </c>
      <c r="G1338" s="7" t="s">
        <v>37</v>
      </c>
    </row>
    <row r="1339" spans="1:7" x14ac:dyDescent="0.2">
      <c r="A1339" s="7">
        <v>2019</v>
      </c>
      <c r="B1339" s="7">
        <v>1</v>
      </c>
      <c r="C1339" s="7" t="s">
        <v>52</v>
      </c>
      <c r="D1339" s="7" t="s">
        <v>23</v>
      </c>
      <c r="E1339" s="7" t="s">
        <v>71</v>
      </c>
      <c r="F1339" s="10">
        <v>66.095766619999992</v>
      </c>
      <c r="G1339" s="7" t="s">
        <v>37</v>
      </c>
    </row>
    <row r="1340" spans="1:7" x14ac:dyDescent="0.2">
      <c r="A1340" s="7">
        <v>2019</v>
      </c>
      <c r="B1340" s="7">
        <v>1</v>
      </c>
      <c r="C1340" s="7" t="s">
        <v>52</v>
      </c>
      <c r="D1340" s="7" t="s">
        <v>24</v>
      </c>
      <c r="E1340" s="7" t="s">
        <v>71</v>
      </c>
      <c r="F1340" s="10">
        <v>74.777157349999996</v>
      </c>
      <c r="G1340" s="7" t="s">
        <v>37</v>
      </c>
    </row>
    <row r="1341" spans="1:7" x14ac:dyDescent="0.2">
      <c r="A1341" s="7">
        <v>2019</v>
      </c>
      <c r="B1341" s="7">
        <v>1</v>
      </c>
      <c r="C1341" s="7" t="s">
        <v>52</v>
      </c>
      <c r="D1341" s="7" t="s">
        <v>25</v>
      </c>
      <c r="E1341" s="7" t="s">
        <v>71</v>
      </c>
      <c r="F1341" s="10">
        <v>61.51499845</v>
      </c>
      <c r="G1341" s="7" t="s">
        <v>37</v>
      </c>
    </row>
    <row r="1342" spans="1:7" x14ac:dyDescent="0.2">
      <c r="A1342" s="7">
        <v>2019</v>
      </c>
      <c r="B1342" s="7">
        <v>1</v>
      </c>
      <c r="C1342" s="7" t="s">
        <v>52</v>
      </c>
      <c r="D1342" s="7" t="s">
        <v>68</v>
      </c>
      <c r="E1342" s="7" t="s">
        <v>71</v>
      </c>
      <c r="F1342" s="10">
        <v>206.79121799999999</v>
      </c>
      <c r="G1342" s="7" t="s">
        <v>38</v>
      </c>
    </row>
    <row r="1343" spans="1:7" x14ac:dyDescent="0.2">
      <c r="A1343" s="7">
        <v>2019</v>
      </c>
      <c r="B1343" s="7">
        <v>1</v>
      </c>
      <c r="C1343" s="7" t="s">
        <v>52</v>
      </c>
      <c r="D1343" s="7" t="s">
        <v>26</v>
      </c>
      <c r="E1343" s="7" t="s">
        <v>71</v>
      </c>
      <c r="F1343" s="10">
        <v>145.7730991</v>
      </c>
      <c r="G1343" s="7" t="s">
        <v>38</v>
      </c>
    </row>
    <row r="1344" spans="1:7" x14ac:dyDescent="0.2">
      <c r="A1344" s="7">
        <v>2019</v>
      </c>
      <c r="B1344" s="7">
        <v>1</v>
      </c>
      <c r="C1344" s="7" t="s">
        <v>51</v>
      </c>
      <c r="D1344" s="7" t="s">
        <v>16</v>
      </c>
      <c r="E1344" s="7" t="s">
        <v>71</v>
      </c>
      <c r="F1344" s="10">
        <v>57.465063719999996</v>
      </c>
      <c r="G1344" s="7" t="s">
        <v>37</v>
      </c>
    </row>
    <row r="1345" spans="1:7" x14ac:dyDescent="0.2">
      <c r="A1345" s="7">
        <v>2019</v>
      </c>
      <c r="B1345" s="7">
        <v>1</v>
      </c>
      <c r="C1345" s="7" t="s">
        <v>51</v>
      </c>
      <c r="D1345" s="7" t="s">
        <v>18</v>
      </c>
      <c r="E1345" s="7" t="s">
        <v>71</v>
      </c>
      <c r="F1345" s="10">
        <v>75.034991480000002</v>
      </c>
      <c r="G1345" s="7" t="s">
        <v>37</v>
      </c>
    </row>
    <row r="1346" spans="1:7" x14ac:dyDescent="0.2">
      <c r="A1346" s="7">
        <v>2019</v>
      </c>
      <c r="B1346" s="7">
        <v>1</v>
      </c>
      <c r="C1346" s="7" t="s">
        <v>51</v>
      </c>
      <c r="D1346" s="7" t="s">
        <v>19</v>
      </c>
      <c r="E1346" s="7" t="s">
        <v>71</v>
      </c>
      <c r="F1346" s="10">
        <v>57.281565349999994</v>
      </c>
      <c r="G1346" s="7" t="s">
        <v>37</v>
      </c>
    </row>
    <row r="1347" spans="1:7" x14ac:dyDescent="0.2">
      <c r="A1347" s="7">
        <v>2019</v>
      </c>
      <c r="B1347" s="7">
        <v>1</v>
      </c>
      <c r="C1347" s="7" t="s">
        <v>51</v>
      </c>
      <c r="D1347" s="7" t="s">
        <v>20</v>
      </c>
      <c r="E1347" s="7" t="s">
        <v>71</v>
      </c>
      <c r="F1347" s="10">
        <v>57.562460350000002</v>
      </c>
      <c r="G1347" s="7" t="s">
        <v>37</v>
      </c>
    </row>
    <row r="1348" spans="1:7" x14ac:dyDescent="0.2">
      <c r="A1348" s="7">
        <v>2019</v>
      </c>
      <c r="B1348" s="7">
        <v>1</v>
      </c>
      <c r="C1348" s="7" t="s">
        <v>51</v>
      </c>
      <c r="D1348" s="7" t="s">
        <v>21</v>
      </c>
      <c r="E1348" s="7" t="s">
        <v>71</v>
      </c>
      <c r="F1348" s="10">
        <v>57.611989979999997</v>
      </c>
      <c r="G1348" s="7" t="s">
        <v>37</v>
      </c>
    </row>
    <row r="1349" spans="1:7" x14ac:dyDescent="0.2">
      <c r="A1349" s="7">
        <v>2019</v>
      </c>
      <c r="B1349" s="7">
        <v>1</v>
      </c>
      <c r="C1349" s="7" t="s">
        <v>51</v>
      </c>
      <c r="D1349" s="7" t="s">
        <v>22</v>
      </c>
      <c r="E1349" s="7" t="s">
        <v>71</v>
      </c>
      <c r="F1349" s="10">
        <v>59.842297520000002</v>
      </c>
      <c r="G1349" s="7" t="s">
        <v>37</v>
      </c>
    </row>
    <row r="1350" spans="1:7" x14ac:dyDescent="0.2">
      <c r="A1350" s="7">
        <v>2019</v>
      </c>
      <c r="B1350" s="7">
        <v>1</v>
      </c>
      <c r="C1350" s="7" t="s">
        <v>51</v>
      </c>
      <c r="D1350" s="7" t="s">
        <v>23</v>
      </c>
      <c r="E1350" s="7" t="s">
        <v>71</v>
      </c>
      <c r="F1350" s="10">
        <v>61.550655899999995</v>
      </c>
      <c r="G1350" s="7" t="s">
        <v>37</v>
      </c>
    </row>
    <row r="1351" spans="1:7" x14ac:dyDescent="0.2">
      <c r="A1351" s="7">
        <v>2019</v>
      </c>
      <c r="B1351" s="7">
        <v>1</v>
      </c>
      <c r="C1351" s="7" t="s">
        <v>51</v>
      </c>
      <c r="D1351" s="7" t="s">
        <v>24</v>
      </c>
      <c r="E1351" s="7" t="s">
        <v>71</v>
      </c>
      <c r="F1351" s="10">
        <v>60.37567636</v>
      </c>
      <c r="G1351" s="7" t="s">
        <v>37</v>
      </c>
    </row>
    <row r="1352" spans="1:7" x14ac:dyDescent="0.2">
      <c r="A1352" s="7">
        <v>2019</v>
      </c>
      <c r="B1352" s="7">
        <v>1</v>
      </c>
      <c r="C1352" s="7" t="s">
        <v>51</v>
      </c>
      <c r="D1352" s="7" t="s">
        <v>25</v>
      </c>
      <c r="E1352" s="7" t="s">
        <v>71</v>
      </c>
      <c r="F1352" s="10">
        <v>57.578818500000004</v>
      </c>
      <c r="G1352" s="7" t="s">
        <v>37</v>
      </c>
    </row>
    <row r="1353" spans="1:7" x14ac:dyDescent="0.2">
      <c r="A1353" s="7">
        <v>2019</v>
      </c>
      <c r="B1353" s="7">
        <v>1</v>
      </c>
      <c r="C1353" s="7" t="s">
        <v>51</v>
      </c>
      <c r="D1353" s="7" t="s">
        <v>68</v>
      </c>
      <c r="E1353" s="7" t="s">
        <v>71</v>
      </c>
      <c r="F1353" s="10">
        <v>146.47963279999999</v>
      </c>
      <c r="G1353" s="7" t="s">
        <v>38</v>
      </c>
    </row>
    <row r="1354" spans="1:7" x14ac:dyDescent="0.2">
      <c r="A1354" s="7">
        <v>2019</v>
      </c>
      <c r="B1354" s="7">
        <v>1</v>
      </c>
      <c r="C1354" s="7" t="s">
        <v>51</v>
      </c>
      <c r="D1354" s="7" t="s">
        <v>26</v>
      </c>
      <c r="E1354" s="7" t="s">
        <v>71</v>
      </c>
      <c r="F1354" s="10">
        <v>84.413854450000002</v>
      </c>
      <c r="G1354" s="7" t="s">
        <v>37</v>
      </c>
    </row>
    <row r="1355" spans="1:7" x14ac:dyDescent="0.2">
      <c r="A1355" s="7">
        <v>2019</v>
      </c>
      <c r="B1355" s="7">
        <v>1</v>
      </c>
      <c r="C1355" s="7" t="s">
        <v>84</v>
      </c>
      <c r="D1355" s="7" t="s">
        <v>16</v>
      </c>
      <c r="E1355" s="7" t="s">
        <v>71</v>
      </c>
      <c r="F1355" s="10">
        <v>71.588976420000009</v>
      </c>
      <c r="G1355" s="7" t="s">
        <v>37</v>
      </c>
    </row>
    <row r="1356" spans="1:7" x14ac:dyDescent="0.2">
      <c r="A1356" s="7">
        <v>2019</v>
      </c>
      <c r="B1356" s="7">
        <v>1</v>
      </c>
      <c r="C1356" s="7" t="s">
        <v>84</v>
      </c>
      <c r="D1356" s="7" t="s">
        <v>18</v>
      </c>
      <c r="E1356" s="7" t="s">
        <v>71</v>
      </c>
      <c r="F1356" s="10">
        <v>135.7428859</v>
      </c>
      <c r="G1356" s="7" t="s">
        <v>38</v>
      </c>
    </row>
    <row r="1357" spans="1:7" x14ac:dyDescent="0.2">
      <c r="A1357" s="7">
        <v>2019</v>
      </c>
      <c r="B1357" s="7">
        <v>1</v>
      </c>
      <c r="C1357" s="7" t="s">
        <v>84</v>
      </c>
      <c r="D1357" s="7" t="s">
        <v>19</v>
      </c>
      <c r="E1357" s="7" t="s">
        <v>71</v>
      </c>
      <c r="F1357" s="10">
        <v>73.18309733000001</v>
      </c>
      <c r="G1357" s="7" t="s">
        <v>37</v>
      </c>
    </row>
    <row r="1358" spans="1:7" x14ac:dyDescent="0.2">
      <c r="A1358" s="7">
        <v>2019</v>
      </c>
      <c r="B1358" s="7">
        <v>1</v>
      </c>
      <c r="C1358" s="7" t="s">
        <v>84</v>
      </c>
      <c r="D1358" s="7" t="s">
        <v>20</v>
      </c>
      <c r="E1358" s="7" t="s">
        <v>71</v>
      </c>
      <c r="F1358" s="10">
        <v>58.467965890000002</v>
      </c>
      <c r="G1358" s="7" t="s">
        <v>37</v>
      </c>
    </row>
    <row r="1359" spans="1:7" x14ac:dyDescent="0.2">
      <c r="A1359" s="7">
        <v>2019</v>
      </c>
      <c r="B1359" s="7">
        <v>1</v>
      </c>
      <c r="C1359" s="7" t="s">
        <v>84</v>
      </c>
      <c r="D1359" s="7" t="s">
        <v>21</v>
      </c>
      <c r="E1359" s="7" t="s">
        <v>71</v>
      </c>
      <c r="F1359" s="10">
        <v>59.022761810000006</v>
      </c>
      <c r="G1359" s="7" t="s">
        <v>37</v>
      </c>
    </row>
    <row r="1360" spans="1:7" x14ac:dyDescent="0.2">
      <c r="A1360" s="7">
        <v>2019</v>
      </c>
      <c r="B1360" s="7">
        <v>1</v>
      </c>
      <c r="C1360" s="7" t="s">
        <v>84</v>
      </c>
      <c r="D1360" s="7" t="s">
        <v>22</v>
      </c>
      <c r="E1360" s="7" t="s">
        <v>71</v>
      </c>
      <c r="F1360" s="10">
        <v>112.0404916</v>
      </c>
      <c r="G1360" s="7" t="s">
        <v>38</v>
      </c>
    </row>
    <row r="1361" spans="1:7" x14ac:dyDescent="0.2">
      <c r="A1361" s="7">
        <v>2019</v>
      </c>
      <c r="B1361" s="7">
        <v>1</v>
      </c>
      <c r="C1361" s="7" t="s">
        <v>84</v>
      </c>
      <c r="D1361" s="7" t="s">
        <v>23</v>
      </c>
      <c r="E1361" s="7" t="s">
        <v>71</v>
      </c>
      <c r="F1361" s="10">
        <v>500.12832429999997</v>
      </c>
      <c r="G1361" s="7" t="s">
        <v>37</v>
      </c>
    </row>
    <row r="1362" spans="1:7" x14ac:dyDescent="0.2">
      <c r="A1362" s="7">
        <v>2019</v>
      </c>
      <c r="B1362" s="7">
        <v>1</v>
      </c>
      <c r="C1362" s="7" t="s">
        <v>84</v>
      </c>
      <c r="D1362" s="7" t="s">
        <v>24</v>
      </c>
      <c r="E1362" s="7" t="s">
        <v>71</v>
      </c>
      <c r="F1362" s="10">
        <v>65.525505460000005</v>
      </c>
      <c r="G1362" s="7" t="s">
        <v>37</v>
      </c>
    </row>
    <row r="1363" spans="1:7" x14ac:dyDescent="0.2">
      <c r="A1363" s="7">
        <v>2019</v>
      </c>
      <c r="B1363" s="7">
        <v>1</v>
      </c>
      <c r="C1363" s="7" t="s">
        <v>84</v>
      </c>
      <c r="D1363" s="7" t="s">
        <v>25</v>
      </c>
      <c r="E1363" s="7" t="s">
        <v>71</v>
      </c>
      <c r="F1363" s="10">
        <v>103.62729519999999</v>
      </c>
      <c r="G1363" s="7" t="s">
        <v>38</v>
      </c>
    </row>
    <row r="1364" spans="1:7" x14ac:dyDescent="0.2">
      <c r="A1364" s="7">
        <v>2019</v>
      </c>
      <c r="B1364" s="7">
        <v>1</v>
      </c>
      <c r="C1364" s="7" t="s">
        <v>84</v>
      </c>
      <c r="D1364" s="7" t="s">
        <v>68</v>
      </c>
      <c r="E1364" s="7" t="s">
        <v>71</v>
      </c>
      <c r="F1364" s="10">
        <v>1352.0428850000001</v>
      </c>
      <c r="G1364" s="7" t="s">
        <v>38</v>
      </c>
    </row>
    <row r="1365" spans="1:7" x14ac:dyDescent="0.2">
      <c r="A1365" s="7">
        <v>2019</v>
      </c>
      <c r="B1365" s="7">
        <v>1</v>
      </c>
      <c r="C1365" s="7" t="s">
        <v>84</v>
      </c>
      <c r="D1365" s="7" t="s">
        <v>26</v>
      </c>
      <c r="E1365" s="7" t="s">
        <v>71</v>
      </c>
      <c r="F1365" s="10">
        <v>300.18466570000004</v>
      </c>
      <c r="G1365" s="7" t="s">
        <v>38</v>
      </c>
    </row>
    <row r="1366" spans="1:7" x14ac:dyDescent="0.2">
      <c r="A1366" s="7">
        <v>2019</v>
      </c>
      <c r="B1366" s="7">
        <v>1</v>
      </c>
      <c r="C1366" s="7" t="s">
        <v>47</v>
      </c>
      <c r="D1366" s="7" t="s">
        <v>16</v>
      </c>
      <c r="E1366" s="7" t="s">
        <v>71</v>
      </c>
      <c r="F1366" s="10">
        <v>140.8005991</v>
      </c>
      <c r="G1366" s="7" t="s">
        <v>38</v>
      </c>
    </row>
    <row r="1367" spans="1:7" x14ac:dyDescent="0.2">
      <c r="A1367" s="7">
        <v>2019</v>
      </c>
      <c r="B1367" s="7">
        <v>1</v>
      </c>
      <c r="C1367" s="7" t="s">
        <v>47</v>
      </c>
      <c r="D1367" s="7" t="s">
        <v>18</v>
      </c>
      <c r="E1367" s="7" t="s">
        <v>71</v>
      </c>
      <c r="F1367" s="10">
        <v>870.93422270000008</v>
      </c>
      <c r="G1367" s="7" t="s">
        <v>38</v>
      </c>
    </row>
    <row r="1368" spans="1:7" x14ac:dyDescent="0.2">
      <c r="A1368" s="7">
        <v>2019</v>
      </c>
      <c r="B1368" s="7">
        <v>1</v>
      </c>
      <c r="C1368" s="7" t="s">
        <v>47</v>
      </c>
      <c r="D1368" s="7" t="s">
        <v>19</v>
      </c>
      <c r="E1368" s="7" t="s">
        <v>71</v>
      </c>
      <c r="F1368" s="10">
        <v>90.142258850000005</v>
      </c>
      <c r="G1368" s="7" t="s">
        <v>37</v>
      </c>
    </row>
    <row r="1369" spans="1:7" x14ac:dyDescent="0.2">
      <c r="A1369" s="7">
        <v>2019</v>
      </c>
      <c r="B1369" s="7">
        <v>1</v>
      </c>
      <c r="C1369" s="7" t="s">
        <v>47</v>
      </c>
      <c r="D1369" s="7" t="s">
        <v>20</v>
      </c>
      <c r="E1369" s="7" t="s">
        <v>71</v>
      </c>
      <c r="F1369" s="10">
        <v>120.57249929999999</v>
      </c>
      <c r="G1369" s="7" t="s">
        <v>38</v>
      </c>
    </row>
    <row r="1370" spans="1:7" x14ac:dyDescent="0.2">
      <c r="A1370" s="7">
        <v>2019</v>
      </c>
      <c r="B1370" s="7">
        <v>1</v>
      </c>
      <c r="C1370" s="7" t="s">
        <v>47</v>
      </c>
      <c r="D1370" s="7" t="s">
        <v>21</v>
      </c>
      <c r="E1370" s="7" t="s">
        <v>71</v>
      </c>
      <c r="F1370" s="10">
        <v>131.33694930000001</v>
      </c>
      <c r="G1370" s="7" t="s">
        <v>38</v>
      </c>
    </row>
    <row r="1371" spans="1:7" x14ac:dyDescent="0.2">
      <c r="A1371" s="7">
        <v>2019</v>
      </c>
      <c r="B1371" s="7">
        <v>1</v>
      </c>
      <c r="C1371" s="7" t="s">
        <v>47</v>
      </c>
      <c r="D1371" s="7" t="s">
        <v>22</v>
      </c>
      <c r="E1371" s="7" t="s">
        <v>71</v>
      </c>
      <c r="F1371" s="10">
        <v>211.20664189999999</v>
      </c>
      <c r="G1371" s="7" t="s">
        <v>38</v>
      </c>
    </row>
    <row r="1372" spans="1:7" x14ac:dyDescent="0.2">
      <c r="A1372" s="7">
        <v>2019</v>
      </c>
      <c r="B1372" s="7">
        <v>1</v>
      </c>
      <c r="C1372" s="7" t="s">
        <v>47</v>
      </c>
      <c r="D1372" s="7" t="s">
        <v>23</v>
      </c>
      <c r="E1372" s="7" t="s">
        <v>71</v>
      </c>
      <c r="F1372" s="10">
        <v>187.10006609999999</v>
      </c>
      <c r="G1372" s="7" t="s">
        <v>38</v>
      </c>
    </row>
    <row r="1373" spans="1:7" x14ac:dyDescent="0.2">
      <c r="A1373" s="7">
        <v>2019</v>
      </c>
      <c r="B1373" s="7">
        <v>1</v>
      </c>
      <c r="C1373" s="7" t="s">
        <v>47</v>
      </c>
      <c r="D1373" s="7" t="s">
        <v>24</v>
      </c>
      <c r="E1373" s="7" t="s">
        <v>71</v>
      </c>
      <c r="F1373" s="10">
        <v>113.1743754</v>
      </c>
      <c r="G1373" s="7" t="s">
        <v>37</v>
      </c>
    </row>
    <row r="1374" spans="1:7" x14ac:dyDescent="0.2">
      <c r="A1374" s="7">
        <v>2019</v>
      </c>
      <c r="B1374" s="7">
        <v>1</v>
      </c>
      <c r="C1374" s="7" t="s">
        <v>47</v>
      </c>
      <c r="D1374" s="7" t="s">
        <v>25</v>
      </c>
      <c r="E1374" s="7" t="s">
        <v>71</v>
      </c>
      <c r="F1374" s="10">
        <v>137.98175450000002</v>
      </c>
      <c r="G1374" s="7" t="s">
        <v>38</v>
      </c>
    </row>
    <row r="1375" spans="1:7" x14ac:dyDescent="0.2">
      <c r="A1375" s="7">
        <v>2019</v>
      </c>
      <c r="B1375" s="7">
        <v>1</v>
      </c>
      <c r="C1375" s="7" t="s">
        <v>47</v>
      </c>
      <c r="D1375" s="7" t="s">
        <v>68</v>
      </c>
      <c r="E1375" s="7" t="s">
        <v>71</v>
      </c>
      <c r="F1375" s="10">
        <v>5219.8166059999994</v>
      </c>
      <c r="G1375" s="7" t="s">
        <v>17</v>
      </c>
    </row>
    <row r="1376" spans="1:7" x14ac:dyDescent="0.2">
      <c r="A1376" s="7">
        <v>2019</v>
      </c>
      <c r="B1376" s="7">
        <v>1</v>
      </c>
      <c r="C1376" s="7" t="s">
        <v>47</v>
      </c>
      <c r="D1376" s="7" t="s">
        <v>26</v>
      </c>
      <c r="E1376" s="7" t="s">
        <v>71</v>
      </c>
      <c r="F1376" s="10">
        <v>1201.9514879999999</v>
      </c>
      <c r="G1376" s="7" t="s">
        <v>38</v>
      </c>
    </row>
    <row r="1377" spans="1:7" x14ac:dyDescent="0.2">
      <c r="A1377" s="7">
        <v>2019</v>
      </c>
      <c r="B1377" s="7">
        <v>1</v>
      </c>
      <c r="C1377" s="7" t="s">
        <v>46</v>
      </c>
      <c r="D1377" s="7" t="s">
        <v>16</v>
      </c>
      <c r="E1377" s="7" t="s">
        <v>71</v>
      </c>
      <c r="F1377" s="10">
        <v>61.805105329999996</v>
      </c>
      <c r="G1377" s="7" t="s">
        <v>37</v>
      </c>
    </row>
    <row r="1378" spans="1:7" x14ac:dyDescent="0.2">
      <c r="A1378" s="7">
        <v>2019</v>
      </c>
      <c r="B1378" s="7">
        <v>1</v>
      </c>
      <c r="C1378" s="7" t="s">
        <v>46</v>
      </c>
      <c r="D1378" s="7" t="s">
        <v>18</v>
      </c>
      <c r="E1378" s="7" t="s">
        <v>71</v>
      </c>
      <c r="F1378" s="10">
        <v>171.41697120000001</v>
      </c>
      <c r="G1378" s="7" t="s">
        <v>38</v>
      </c>
    </row>
    <row r="1379" spans="1:7" x14ac:dyDescent="0.2">
      <c r="A1379" s="7">
        <v>2019</v>
      </c>
      <c r="B1379" s="7">
        <v>1</v>
      </c>
      <c r="C1379" s="7" t="s">
        <v>46</v>
      </c>
      <c r="D1379" s="7" t="s">
        <v>19</v>
      </c>
      <c r="E1379" s="7" t="s">
        <v>71</v>
      </c>
      <c r="F1379" s="10">
        <v>60.180143829999999</v>
      </c>
      <c r="G1379" s="7" t="s">
        <v>37</v>
      </c>
    </row>
    <row r="1380" spans="1:7" x14ac:dyDescent="0.2">
      <c r="A1380" s="7">
        <v>2019</v>
      </c>
      <c r="B1380" s="7">
        <v>1</v>
      </c>
      <c r="C1380" s="7" t="s">
        <v>46</v>
      </c>
      <c r="D1380" s="7" t="s">
        <v>20</v>
      </c>
      <c r="E1380" s="7" t="s">
        <v>71</v>
      </c>
      <c r="F1380" s="10">
        <v>62.137356399999994</v>
      </c>
      <c r="G1380" s="7" t="s">
        <v>37</v>
      </c>
    </row>
    <row r="1381" spans="1:7" x14ac:dyDescent="0.2">
      <c r="A1381" s="7">
        <v>2019</v>
      </c>
      <c r="B1381" s="7">
        <v>1</v>
      </c>
      <c r="C1381" s="7" t="s">
        <v>46</v>
      </c>
      <c r="D1381" s="7" t="s">
        <v>21</v>
      </c>
      <c r="E1381" s="7" t="s">
        <v>71</v>
      </c>
      <c r="F1381" s="10">
        <v>64.25171598</v>
      </c>
      <c r="G1381" s="7" t="s">
        <v>37</v>
      </c>
    </row>
    <row r="1382" spans="1:7" x14ac:dyDescent="0.2">
      <c r="A1382" s="7">
        <v>2019</v>
      </c>
      <c r="B1382" s="7">
        <v>1</v>
      </c>
      <c r="C1382" s="7" t="s">
        <v>46</v>
      </c>
      <c r="D1382" s="7" t="s">
        <v>22</v>
      </c>
      <c r="E1382" s="7" t="s">
        <v>71</v>
      </c>
      <c r="F1382" s="10">
        <v>73.643837839999989</v>
      </c>
      <c r="G1382" s="7" t="s">
        <v>37</v>
      </c>
    </row>
    <row r="1383" spans="1:7" x14ac:dyDescent="0.2">
      <c r="A1383" s="7">
        <v>2019</v>
      </c>
      <c r="B1383" s="7">
        <v>1</v>
      </c>
      <c r="C1383" s="7" t="s">
        <v>46</v>
      </c>
      <c r="D1383" s="7" t="s">
        <v>23</v>
      </c>
      <c r="E1383" s="7" t="s">
        <v>71</v>
      </c>
      <c r="F1383" s="10">
        <v>60.022673560000001</v>
      </c>
      <c r="G1383" s="7" t="s">
        <v>37</v>
      </c>
    </row>
    <row r="1384" spans="1:7" x14ac:dyDescent="0.2">
      <c r="A1384" s="7">
        <v>2019</v>
      </c>
      <c r="B1384" s="7">
        <v>1</v>
      </c>
      <c r="C1384" s="7" t="s">
        <v>46</v>
      </c>
      <c r="D1384" s="7" t="s">
        <v>24</v>
      </c>
      <c r="E1384" s="7" t="s">
        <v>71</v>
      </c>
      <c r="F1384" s="10">
        <v>62.554500699999998</v>
      </c>
      <c r="G1384" s="7" t="s">
        <v>37</v>
      </c>
    </row>
    <row r="1385" spans="1:7" x14ac:dyDescent="0.2">
      <c r="A1385" s="7">
        <v>2019</v>
      </c>
      <c r="B1385" s="7">
        <v>1</v>
      </c>
      <c r="C1385" s="7" t="s">
        <v>46</v>
      </c>
      <c r="D1385" s="7" t="s">
        <v>25</v>
      </c>
      <c r="E1385" s="7" t="s">
        <v>71</v>
      </c>
      <c r="F1385" s="10">
        <v>62.062029150000001</v>
      </c>
      <c r="G1385" s="7" t="s">
        <v>37</v>
      </c>
    </row>
    <row r="1386" spans="1:7" x14ac:dyDescent="0.2">
      <c r="A1386" s="7">
        <v>2019</v>
      </c>
      <c r="B1386" s="7">
        <v>1</v>
      </c>
      <c r="C1386" s="7" t="s">
        <v>46</v>
      </c>
      <c r="D1386" s="7" t="s">
        <v>68</v>
      </c>
      <c r="E1386" s="7" t="s">
        <v>71</v>
      </c>
      <c r="F1386" s="10">
        <v>412.86419900000004</v>
      </c>
      <c r="G1386" s="7" t="s">
        <v>38</v>
      </c>
    </row>
    <row r="1387" spans="1:7" x14ac:dyDescent="0.2">
      <c r="A1387" s="7">
        <v>2019</v>
      </c>
      <c r="B1387" s="7">
        <v>1</v>
      </c>
      <c r="C1387" s="7" t="s">
        <v>46</v>
      </c>
      <c r="D1387" s="7" t="s">
        <v>26</v>
      </c>
      <c r="E1387" s="7" t="s">
        <v>71</v>
      </c>
      <c r="F1387" s="10">
        <v>159.53607600000001</v>
      </c>
      <c r="G1387" s="7" t="s">
        <v>38</v>
      </c>
    </row>
    <row r="1388" spans="1:7" x14ac:dyDescent="0.2">
      <c r="A1388" s="7">
        <v>2019</v>
      </c>
      <c r="B1388" s="7">
        <v>1</v>
      </c>
      <c r="C1388" s="7" t="s">
        <v>45</v>
      </c>
      <c r="D1388" s="7" t="s">
        <v>16</v>
      </c>
      <c r="E1388" s="7" t="s">
        <v>71</v>
      </c>
      <c r="F1388" s="10">
        <v>60.488054069999997</v>
      </c>
      <c r="G1388" s="7" t="s">
        <v>37</v>
      </c>
    </row>
    <row r="1389" spans="1:7" x14ac:dyDescent="0.2">
      <c r="A1389" s="7">
        <v>2019</v>
      </c>
      <c r="B1389" s="7">
        <v>1</v>
      </c>
      <c r="C1389" s="7" t="s">
        <v>45</v>
      </c>
      <c r="D1389" s="7" t="s">
        <v>18</v>
      </c>
      <c r="E1389" s="7" t="s">
        <v>71</v>
      </c>
      <c r="F1389" s="10">
        <v>128.55073400000001</v>
      </c>
      <c r="G1389" s="7" t="s">
        <v>38</v>
      </c>
    </row>
    <row r="1390" spans="1:7" x14ac:dyDescent="0.2">
      <c r="A1390" s="7">
        <v>2019</v>
      </c>
      <c r="B1390" s="7">
        <v>1</v>
      </c>
      <c r="C1390" s="7" t="s">
        <v>45</v>
      </c>
      <c r="D1390" s="7" t="s">
        <v>19</v>
      </c>
      <c r="E1390" s="7" t="s">
        <v>71</v>
      </c>
      <c r="F1390" s="10">
        <v>57.653536939999995</v>
      </c>
      <c r="G1390" s="7" t="s">
        <v>37</v>
      </c>
    </row>
    <row r="1391" spans="1:7" x14ac:dyDescent="0.2">
      <c r="A1391" s="7">
        <v>2019</v>
      </c>
      <c r="B1391" s="7">
        <v>1</v>
      </c>
      <c r="C1391" s="7" t="s">
        <v>45</v>
      </c>
      <c r="D1391" s="7" t="s">
        <v>20</v>
      </c>
      <c r="E1391" s="7" t="s">
        <v>71</v>
      </c>
      <c r="F1391" s="10">
        <v>57.536423550000002</v>
      </c>
      <c r="G1391" s="7" t="s">
        <v>37</v>
      </c>
    </row>
    <row r="1392" spans="1:7" x14ac:dyDescent="0.2">
      <c r="A1392" s="7">
        <v>2019</v>
      </c>
      <c r="B1392" s="7">
        <v>1</v>
      </c>
      <c r="C1392" s="7" t="s">
        <v>45</v>
      </c>
      <c r="D1392" s="7" t="s">
        <v>21</v>
      </c>
      <c r="E1392" s="7" t="s">
        <v>71</v>
      </c>
      <c r="F1392" s="10">
        <v>60.071603080000003</v>
      </c>
      <c r="G1392" s="7" t="s">
        <v>37</v>
      </c>
    </row>
    <row r="1393" spans="1:7" x14ac:dyDescent="0.2">
      <c r="A1393" s="7">
        <v>2019</v>
      </c>
      <c r="B1393" s="7">
        <v>1</v>
      </c>
      <c r="C1393" s="7" t="s">
        <v>45</v>
      </c>
      <c r="D1393" s="7" t="s">
        <v>22</v>
      </c>
      <c r="E1393" s="7" t="s">
        <v>71</v>
      </c>
      <c r="F1393" s="10">
        <v>64.515477320000002</v>
      </c>
      <c r="G1393" s="7" t="s">
        <v>37</v>
      </c>
    </row>
    <row r="1394" spans="1:7" x14ac:dyDescent="0.2">
      <c r="A1394" s="7">
        <v>2019</v>
      </c>
      <c r="B1394" s="7">
        <v>1</v>
      </c>
      <c r="C1394" s="7" t="s">
        <v>45</v>
      </c>
      <c r="D1394" s="7" t="s">
        <v>23</v>
      </c>
      <c r="E1394" s="7" t="s">
        <v>71</v>
      </c>
      <c r="F1394" s="10">
        <v>58.559960429999997</v>
      </c>
      <c r="G1394" s="7" t="s">
        <v>37</v>
      </c>
    </row>
    <row r="1395" spans="1:7" x14ac:dyDescent="0.2">
      <c r="A1395" s="7">
        <v>2019</v>
      </c>
      <c r="B1395" s="7">
        <v>1</v>
      </c>
      <c r="C1395" s="7" t="s">
        <v>45</v>
      </c>
      <c r="D1395" s="7" t="s">
        <v>24</v>
      </c>
      <c r="E1395" s="7" t="s">
        <v>71</v>
      </c>
      <c r="F1395" s="10">
        <v>57.977164640000005</v>
      </c>
      <c r="G1395" s="7" t="s">
        <v>37</v>
      </c>
    </row>
    <row r="1396" spans="1:7" x14ac:dyDescent="0.2">
      <c r="A1396" s="7">
        <v>2019</v>
      </c>
      <c r="B1396" s="7">
        <v>1</v>
      </c>
      <c r="C1396" s="7" t="s">
        <v>45</v>
      </c>
      <c r="D1396" s="7" t="s">
        <v>25</v>
      </c>
      <c r="E1396" s="7" t="s">
        <v>71</v>
      </c>
      <c r="F1396" s="10">
        <v>59.006561650000002</v>
      </c>
      <c r="G1396" s="7" t="s">
        <v>37</v>
      </c>
    </row>
    <row r="1397" spans="1:7" x14ac:dyDescent="0.2">
      <c r="A1397" s="7">
        <v>2019</v>
      </c>
      <c r="B1397" s="7">
        <v>1</v>
      </c>
      <c r="C1397" s="7" t="s">
        <v>45</v>
      </c>
      <c r="D1397" s="7" t="s">
        <v>68</v>
      </c>
      <c r="E1397" s="7" t="s">
        <v>71</v>
      </c>
      <c r="F1397" s="10">
        <v>137.83107949999999</v>
      </c>
      <c r="G1397" s="7" t="s">
        <v>38</v>
      </c>
    </row>
    <row r="1398" spans="1:7" x14ac:dyDescent="0.2">
      <c r="A1398" s="7">
        <v>2019</v>
      </c>
      <c r="B1398" s="7">
        <v>1</v>
      </c>
      <c r="C1398" s="7" t="s">
        <v>45</v>
      </c>
      <c r="D1398" s="7" t="s">
        <v>26</v>
      </c>
      <c r="E1398" s="7" t="s">
        <v>71</v>
      </c>
      <c r="F1398" s="10">
        <v>93.770056200000013</v>
      </c>
      <c r="G1398" s="7" t="s">
        <v>37</v>
      </c>
    </row>
    <row r="1399" spans="1:7" x14ac:dyDescent="0.2">
      <c r="A1399" s="7">
        <v>2019</v>
      </c>
      <c r="B1399" s="7">
        <v>1</v>
      </c>
      <c r="C1399" s="7" t="s">
        <v>42</v>
      </c>
      <c r="D1399" s="7" t="s">
        <v>16</v>
      </c>
      <c r="E1399" s="7" t="s">
        <v>71</v>
      </c>
      <c r="F1399" s="10">
        <v>82.568702009999996</v>
      </c>
      <c r="G1399" s="7" t="s">
        <v>37</v>
      </c>
    </row>
    <row r="1400" spans="1:7" x14ac:dyDescent="0.2">
      <c r="A1400" s="7">
        <v>2019</v>
      </c>
      <c r="B1400" s="7">
        <v>1</v>
      </c>
      <c r="C1400" s="7" t="s">
        <v>42</v>
      </c>
      <c r="D1400" s="7" t="s">
        <v>18</v>
      </c>
      <c r="E1400" s="7" t="s">
        <v>71</v>
      </c>
      <c r="F1400" s="10">
        <v>294.07475799999997</v>
      </c>
      <c r="G1400" s="7" t="s">
        <v>38</v>
      </c>
    </row>
    <row r="1401" spans="1:7" x14ac:dyDescent="0.2">
      <c r="A1401" s="7">
        <v>2019</v>
      </c>
      <c r="B1401" s="7">
        <v>1</v>
      </c>
      <c r="C1401" s="7" t="s">
        <v>42</v>
      </c>
      <c r="D1401" s="7" t="s">
        <v>19</v>
      </c>
      <c r="E1401" s="7" t="s">
        <v>71</v>
      </c>
      <c r="F1401" s="10">
        <v>65.472472269999997</v>
      </c>
      <c r="G1401" s="7" t="s">
        <v>37</v>
      </c>
    </row>
    <row r="1402" spans="1:7" x14ac:dyDescent="0.2">
      <c r="A1402" s="7">
        <v>2019</v>
      </c>
      <c r="B1402" s="7">
        <v>1</v>
      </c>
      <c r="C1402" s="7" t="s">
        <v>42</v>
      </c>
      <c r="D1402" s="7" t="s">
        <v>20</v>
      </c>
      <c r="E1402" s="7" t="s">
        <v>71</v>
      </c>
      <c r="F1402" s="10">
        <v>65.399641150000008</v>
      </c>
      <c r="G1402" s="7" t="s">
        <v>37</v>
      </c>
    </row>
    <row r="1403" spans="1:7" x14ac:dyDescent="0.2">
      <c r="A1403" s="7">
        <v>2019</v>
      </c>
      <c r="B1403" s="7">
        <v>1</v>
      </c>
      <c r="C1403" s="7" t="s">
        <v>42</v>
      </c>
      <c r="D1403" s="7" t="s">
        <v>21</v>
      </c>
      <c r="E1403" s="7" t="s">
        <v>71</v>
      </c>
      <c r="F1403" s="10">
        <v>65.793344379999994</v>
      </c>
      <c r="G1403" s="7" t="s">
        <v>37</v>
      </c>
    </row>
    <row r="1404" spans="1:7" x14ac:dyDescent="0.2">
      <c r="A1404" s="7">
        <v>2019</v>
      </c>
      <c r="B1404" s="7">
        <v>1</v>
      </c>
      <c r="C1404" s="7" t="s">
        <v>42</v>
      </c>
      <c r="D1404" s="7" t="s">
        <v>22</v>
      </c>
      <c r="E1404" s="7" t="s">
        <v>71</v>
      </c>
      <c r="F1404" s="10">
        <v>106.8829958</v>
      </c>
      <c r="G1404" s="7" t="s">
        <v>37</v>
      </c>
    </row>
    <row r="1405" spans="1:7" x14ac:dyDescent="0.2">
      <c r="A1405" s="7">
        <v>2019</v>
      </c>
      <c r="B1405" s="7">
        <v>1</v>
      </c>
      <c r="C1405" s="7" t="s">
        <v>42</v>
      </c>
      <c r="D1405" s="7" t="s">
        <v>23</v>
      </c>
      <c r="E1405" s="7" t="s">
        <v>71</v>
      </c>
      <c r="F1405" s="10">
        <v>60.330804129999997</v>
      </c>
      <c r="G1405" s="7" t="s">
        <v>37</v>
      </c>
    </row>
    <row r="1406" spans="1:7" x14ac:dyDescent="0.2">
      <c r="A1406" s="7">
        <v>2019</v>
      </c>
      <c r="B1406" s="7">
        <v>1</v>
      </c>
      <c r="C1406" s="7" t="s">
        <v>42</v>
      </c>
      <c r="D1406" s="7" t="s">
        <v>24</v>
      </c>
      <c r="E1406" s="7" t="s">
        <v>71</v>
      </c>
      <c r="F1406" s="10">
        <v>68.540681300000003</v>
      </c>
      <c r="G1406" s="7" t="s">
        <v>37</v>
      </c>
    </row>
    <row r="1407" spans="1:7" x14ac:dyDescent="0.2">
      <c r="A1407" s="7">
        <v>2019</v>
      </c>
      <c r="B1407" s="7">
        <v>1</v>
      </c>
      <c r="C1407" s="7" t="s">
        <v>42</v>
      </c>
      <c r="D1407" s="7" t="s">
        <v>25</v>
      </c>
      <c r="E1407" s="7" t="s">
        <v>71</v>
      </c>
      <c r="F1407" s="10">
        <v>71.513879650000007</v>
      </c>
      <c r="G1407" s="7" t="s">
        <v>37</v>
      </c>
    </row>
    <row r="1408" spans="1:7" x14ac:dyDescent="0.2">
      <c r="A1408" s="7">
        <v>2019</v>
      </c>
      <c r="B1408" s="7">
        <v>1</v>
      </c>
      <c r="C1408" s="7" t="s">
        <v>42</v>
      </c>
      <c r="D1408" s="7" t="s">
        <v>68</v>
      </c>
      <c r="E1408" s="7" t="s">
        <v>71</v>
      </c>
      <c r="F1408" s="10">
        <v>375.34297499999997</v>
      </c>
      <c r="G1408" s="7" t="s">
        <v>38</v>
      </c>
    </row>
    <row r="1409" spans="1:7" x14ac:dyDescent="0.2">
      <c r="A1409" s="7">
        <v>2019</v>
      </c>
      <c r="B1409" s="7">
        <v>1</v>
      </c>
      <c r="C1409" s="7" t="s">
        <v>42</v>
      </c>
      <c r="D1409" s="7" t="s">
        <v>26</v>
      </c>
      <c r="E1409" s="7" t="s">
        <v>71</v>
      </c>
      <c r="F1409" s="10">
        <v>221.3374815</v>
      </c>
      <c r="G1409" s="7" t="s">
        <v>38</v>
      </c>
    </row>
    <row r="1410" spans="1:7" x14ac:dyDescent="0.2">
      <c r="A1410" s="7">
        <v>2019</v>
      </c>
      <c r="B1410" s="7">
        <v>1</v>
      </c>
      <c r="C1410" s="7" t="s">
        <v>39</v>
      </c>
      <c r="D1410" s="7" t="s">
        <v>16</v>
      </c>
      <c r="E1410" s="7" t="s">
        <v>71</v>
      </c>
      <c r="F1410" s="10">
        <v>208.9009174</v>
      </c>
      <c r="G1410" s="7" t="s">
        <v>38</v>
      </c>
    </row>
    <row r="1411" spans="1:7" x14ac:dyDescent="0.2">
      <c r="A1411" s="7">
        <v>2019</v>
      </c>
      <c r="B1411" s="7">
        <v>1</v>
      </c>
      <c r="C1411" s="7" t="s">
        <v>39</v>
      </c>
      <c r="D1411" s="7" t="s">
        <v>18</v>
      </c>
      <c r="E1411" s="7" t="s">
        <v>71</v>
      </c>
      <c r="F1411" s="10">
        <v>198.48581770000001</v>
      </c>
      <c r="G1411" s="7" t="s">
        <v>38</v>
      </c>
    </row>
    <row r="1412" spans="1:7" x14ac:dyDescent="0.2">
      <c r="A1412" s="7">
        <v>2019</v>
      </c>
      <c r="B1412" s="7">
        <v>1</v>
      </c>
      <c r="C1412" s="7" t="s">
        <v>39</v>
      </c>
      <c r="D1412" s="7" t="s">
        <v>19</v>
      </c>
      <c r="E1412" s="7" t="s">
        <v>71</v>
      </c>
      <c r="F1412" s="10">
        <v>108.63743820000001</v>
      </c>
      <c r="G1412" s="7" t="s">
        <v>37</v>
      </c>
    </row>
    <row r="1413" spans="1:7" x14ac:dyDescent="0.2">
      <c r="A1413" s="7">
        <v>2019</v>
      </c>
      <c r="B1413" s="7">
        <v>1</v>
      </c>
      <c r="C1413" s="7" t="s">
        <v>39</v>
      </c>
      <c r="D1413" s="7" t="s">
        <v>20</v>
      </c>
      <c r="E1413" s="7" t="s">
        <v>71</v>
      </c>
      <c r="F1413" s="10">
        <v>71.44308233000001</v>
      </c>
      <c r="G1413" s="7" t="s">
        <v>37</v>
      </c>
    </row>
    <row r="1414" spans="1:7" x14ac:dyDescent="0.2">
      <c r="A1414" s="7">
        <v>2019</v>
      </c>
      <c r="B1414" s="7">
        <v>1</v>
      </c>
      <c r="C1414" s="7" t="s">
        <v>39</v>
      </c>
      <c r="D1414" s="7" t="s">
        <v>21</v>
      </c>
      <c r="E1414" s="7" t="s">
        <v>71</v>
      </c>
      <c r="F1414" s="10">
        <v>65.080437480000001</v>
      </c>
      <c r="G1414" s="7" t="s">
        <v>37</v>
      </c>
    </row>
    <row r="1415" spans="1:7" x14ac:dyDescent="0.2">
      <c r="A1415" s="7">
        <v>2019</v>
      </c>
      <c r="B1415" s="7">
        <v>1</v>
      </c>
      <c r="C1415" s="7" t="s">
        <v>39</v>
      </c>
      <c r="D1415" s="7" t="s">
        <v>22</v>
      </c>
      <c r="E1415" s="7" t="s">
        <v>71</v>
      </c>
      <c r="F1415" s="10">
        <v>130.56728200000001</v>
      </c>
      <c r="G1415" s="7" t="s">
        <v>38</v>
      </c>
    </row>
    <row r="1416" spans="1:7" x14ac:dyDescent="0.2">
      <c r="A1416" s="7">
        <v>2019</v>
      </c>
      <c r="B1416" s="7">
        <v>1</v>
      </c>
      <c r="C1416" s="7" t="s">
        <v>39</v>
      </c>
      <c r="D1416" s="7" t="s">
        <v>23</v>
      </c>
      <c r="E1416" s="7" t="s">
        <v>71</v>
      </c>
      <c r="F1416" s="10">
        <v>70.115911680000011</v>
      </c>
      <c r="G1416" s="7" t="s">
        <v>37</v>
      </c>
    </row>
    <row r="1417" spans="1:7" x14ac:dyDescent="0.2">
      <c r="A1417" s="7">
        <v>2019</v>
      </c>
      <c r="B1417" s="7">
        <v>1</v>
      </c>
      <c r="C1417" s="7" t="s">
        <v>39</v>
      </c>
      <c r="D1417" s="7" t="s">
        <v>24</v>
      </c>
      <c r="E1417" s="7" t="s">
        <v>71</v>
      </c>
      <c r="F1417" s="10">
        <v>102.3937519</v>
      </c>
      <c r="G1417" s="7" t="s">
        <v>38</v>
      </c>
    </row>
    <row r="1418" spans="1:7" x14ac:dyDescent="0.2">
      <c r="A1418" s="7">
        <v>2019</v>
      </c>
      <c r="B1418" s="7">
        <v>1</v>
      </c>
      <c r="C1418" s="7" t="s">
        <v>39</v>
      </c>
      <c r="D1418" s="7" t="s">
        <v>25</v>
      </c>
      <c r="E1418" s="7" t="s">
        <v>71</v>
      </c>
      <c r="F1418" s="10">
        <v>90.651562470000002</v>
      </c>
      <c r="G1418" s="7" t="s">
        <v>37</v>
      </c>
    </row>
    <row r="1419" spans="1:7" x14ac:dyDescent="0.2">
      <c r="A1419" s="7">
        <v>2019</v>
      </c>
      <c r="B1419" s="7">
        <v>1</v>
      </c>
      <c r="C1419" s="7" t="s">
        <v>39</v>
      </c>
      <c r="D1419" s="7" t="s">
        <v>68</v>
      </c>
      <c r="E1419" s="7" t="s">
        <v>71</v>
      </c>
      <c r="F1419" s="10">
        <v>743.17346010000006</v>
      </c>
      <c r="G1419" s="7" t="s">
        <v>38</v>
      </c>
    </row>
    <row r="1420" spans="1:7" x14ac:dyDescent="0.2">
      <c r="A1420" s="7">
        <v>2019</v>
      </c>
      <c r="B1420" s="7">
        <v>1</v>
      </c>
      <c r="C1420" s="7" t="s">
        <v>39</v>
      </c>
      <c r="D1420" s="7" t="s">
        <v>26</v>
      </c>
      <c r="E1420" s="7" t="s">
        <v>71</v>
      </c>
      <c r="F1420" s="10">
        <v>281.32126520000003</v>
      </c>
      <c r="G1420" s="7" t="s">
        <v>38</v>
      </c>
    </row>
    <row r="1421" spans="1:7" x14ac:dyDescent="0.2">
      <c r="A1421" s="7">
        <v>2019</v>
      </c>
      <c r="B1421" s="7">
        <v>1</v>
      </c>
      <c r="C1421" s="7" t="s">
        <v>67</v>
      </c>
      <c r="D1421" s="7" t="s">
        <v>16</v>
      </c>
      <c r="E1421" s="7" t="s">
        <v>71</v>
      </c>
      <c r="F1421" s="10">
        <v>58.701952039999995</v>
      </c>
      <c r="G1421" s="7" t="s">
        <v>37</v>
      </c>
    </row>
    <row r="1422" spans="1:7" x14ac:dyDescent="0.2">
      <c r="A1422" s="7">
        <v>2019</v>
      </c>
      <c r="B1422" s="7">
        <v>1</v>
      </c>
      <c r="C1422" s="7" t="s">
        <v>67</v>
      </c>
      <c r="D1422" s="7" t="s">
        <v>18</v>
      </c>
      <c r="E1422" s="7" t="s">
        <v>71</v>
      </c>
      <c r="F1422" s="10">
        <v>57.747561920000003</v>
      </c>
      <c r="G1422" s="7" t="s">
        <v>37</v>
      </c>
    </row>
    <row r="1423" spans="1:7" x14ac:dyDescent="0.2">
      <c r="A1423" s="7">
        <v>2019</v>
      </c>
      <c r="B1423" s="7">
        <v>1</v>
      </c>
      <c r="C1423" s="7" t="s">
        <v>67</v>
      </c>
      <c r="D1423" s="7" t="s">
        <v>19</v>
      </c>
      <c r="E1423" s="7" t="s">
        <v>71</v>
      </c>
      <c r="F1423" s="10">
        <v>58.751781730000005</v>
      </c>
      <c r="G1423" s="7" t="s">
        <v>37</v>
      </c>
    </row>
    <row r="1424" spans="1:7" x14ac:dyDescent="0.2">
      <c r="A1424" s="7">
        <v>2019</v>
      </c>
      <c r="B1424" s="7">
        <v>1</v>
      </c>
      <c r="C1424" s="7" t="s">
        <v>67</v>
      </c>
      <c r="D1424" s="7" t="s">
        <v>20</v>
      </c>
      <c r="E1424" s="7" t="s">
        <v>71</v>
      </c>
      <c r="F1424" s="10">
        <v>56.549247539999996</v>
      </c>
      <c r="G1424" s="7" t="s">
        <v>37</v>
      </c>
    </row>
    <row r="1425" spans="1:7" x14ac:dyDescent="0.2">
      <c r="A1425" s="7">
        <v>2019</v>
      </c>
      <c r="B1425" s="7">
        <v>1</v>
      </c>
      <c r="C1425" s="7" t="s">
        <v>67</v>
      </c>
      <c r="D1425" s="7" t="s">
        <v>21</v>
      </c>
      <c r="E1425" s="7" t="s">
        <v>71</v>
      </c>
      <c r="F1425" s="10">
        <v>56.02218148</v>
      </c>
      <c r="G1425" s="7" t="s">
        <v>37</v>
      </c>
    </row>
    <row r="1426" spans="1:7" x14ac:dyDescent="0.2">
      <c r="A1426" s="7">
        <v>2019</v>
      </c>
      <c r="B1426" s="7">
        <v>1</v>
      </c>
      <c r="C1426" s="7" t="s">
        <v>67</v>
      </c>
      <c r="D1426" s="7" t="s">
        <v>22</v>
      </c>
      <c r="E1426" s="7" t="s">
        <v>71</v>
      </c>
      <c r="F1426" s="10">
        <v>58.058887290000001</v>
      </c>
      <c r="G1426" s="7" t="s">
        <v>37</v>
      </c>
    </row>
    <row r="1427" spans="1:7" x14ac:dyDescent="0.2">
      <c r="A1427" s="7">
        <v>2019</v>
      </c>
      <c r="B1427" s="7">
        <v>1</v>
      </c>
      <c r="C1427" s="7" t="s">
        <v>67</v>
      </c>
      <c r="D1427" s="7" t="s">
        <v>23</v>
      </c>
      <c r="E1427" s="7" t="s">
        <v>71</v>
      </c>
      <c r="F1427" s="10">
        <v>59.19822388</v>
      </c>
      <c r="G1427" s="7" t="s">
        <v>37</v>
      </c>
    </row>
    <row r="1428" spans="1:7" x14ac:dyDescent="0.2">
      <c r="A1428" s="7">
        <v>2019</v>
      </c>
      <c r="B1428" s="7">
        <v>1</v>
      </c>
      <c r="C1428" s="7" t="s">
        <v>67</v>
      </c>
      <c r="D1428" s="7" t="s">
        <v>24</v>
      </c>
      <c r="E1428" s="7" t="s">
        <v>71</v>
      </c>
      <c r="F1428" s="10">
        <v>58.276890720000004</v>
      </c>
      <c r="G1428" s="7" t="s">
        <v>37</v>
      </c>
    </row>
    <row r="1429" spans="1:7" x14ac:dyDescent="0.2">
      <c r="A1429" s="7">
        <v>2019</v>
      </c>
      <c r="B1429" s="7">
        <v>1</v>
      </c>
      <c r="C1429" s="7" t="s">
        <v>67</v>
      </c>
      <c r="D1429" s="7" t="s">
        <v>25</v>
      </c>
      <c r="E1429" s="7" t="s">
        <v>71</v>
      </c>
      <c r="F1429" s="10">
        <v>59.631335929999999</v>
      </c>
      <c r="G1429" s="7" t="s">
        <v>37</v>
      </c>
    </row>
    <row r="1430" spans="1:7" x14ac:dyDescent="0.2">
      <c r="A1430" s="7">
        <v>2019</v>
      </c>
      <c r="B1430" s="7">
        <v>1</v>
      </c>
      <c r="C1430" s="7" t="s">
        <v>67</v>
      </c>
      <c r="D1430" s="7" t="s">
        <v>68</v>
      </c>
      <c r="E1430" s="7" t="s">
        <v>71</v>
      </c>
      <c r="F1430" s="10">
        <v>71.285713659999999</v>
      </c>
      <c r="G1430" s="7" t="s">
        <v>37</v>
      </c>
    </row>
    <row r="1431" spans="1:7" x14ac:dyDescent="0.2">
      <c r="A1431" s="7">
        <v>2019</v>
      </c>
      <c r="B1431" s="7">
        <v>1</v>
      </c>
      <c r="C1431" s="7" t="s">
        <v>67</v>
      </c>
      <c r="D1431" s="7" t="s">
        <v>26</v>
      </c>
      <c r="E1431" s="7" t="s">
        <v>71</v>
      </c>
      <c r="F1431" s="10">
        <v>63.241453010000001</v>
      </c>
      <c r="G1431" s="7" t="s">
        <v>37</v>
      </c>
    </row>
    <row r="1432" spans="1:7" x14ac:dyDescent="0.2">
      <c r="A1432" s="7">
        <v>2019</v>
      </c>
      <c r="B1432" s="7">
        <v>1</v>
      </c>
      <c r="C1432" s="7" t="s">
        <v>64</v>
      </c>
      <c r="D1432" s="7" t="s">
        <v>16</v>
      </c>
      <c r="E1432" s="7" t="s">
        <v>71</v>
      </c>
      <c r="F1432" s="10">
        <v>57.155183539999996</v>
      </c>
      <c r="G1432" s="7" t="s">
        <v>37</v>
      </c>
    </row>
    <row r="1433" spans="1:7" x14ac:dyDescent="0.2">
      <c r="A1433" s="7">
        <v>2019</v>
      </c>
      <c r="B1433" s="7">
        <v>1</v>
      </c>
      <c r="C1433" s="7" t="s">
        <v>64</v>
      </c>
      <c r="D1433" s="7" t="s">
        <v>18</v>
      </c>
      <c r="E1433" s="7" t="s">
        <v>71</v>
      </c>
      <c r="F1433" s="10">
        <v>72.048013709999992</v>
      </c>
      <c r="G1433" s="7" t="s">
        <v>37</v>
      </c>
    </row>
    <row r="1434" spans="1:7" x14ac:dyDescent="0.2">
      <c r="A1434" s="7">
        <v>2019</v>
      </c>
      <c r="B1434" s="7">
        <v>1</v>
      </c>
      <c r="C1434" s="7" t="s">
        <v>64</v>
      </c>
      <c r="D1434" s="7" t="s">
        <v>19</v>
      </c>
      <c r="E1434" s="7" t="s">
        <v>71</v>
      </c>
      <c r="F1434" s="10">
        <v>70.92242881</v>
      </c>
      <c r="G1434" s="7" t="s">
        <v>37</v>
      </c>
    </row>
    <row r="1435" spans="1:7" x14ac:dyDescent="0.2">
      <c r="A1435" s="7">
        <v>2019</v>
      </c>
      <c r="B1435" s="7">
        <v>1</v>
      </c>
      <c r="C1435" s="7" t="s">
        <v>64</v>
      </c>
      <c r="D1435" s="7" t="s">
        <v>20</v>
      </c>
      <c r="E1435" s="7" t="s">
        <v>71</v>
      </c>
      <c r="F1435" s="10">
        <v>59.122582080000001</v>
      </c>
      <c r="G1435" s="7" t="s">
        <v>37</v>
      </c>
    </row>
    <row r="1436" spans="1:7" x14ac:dyDescent="0.2">
      <c r="A1436" s="7">
        <v>2019</v>
      </c>
      <c r="B1436" s="7">
        <v>1</v>
      </c>
      <c r="C1436" s="7" t="s">
        <v>64</v>
      </c>
      <c r="D1436" s="7" t="s">
        <v>21</v>
      </c>
      <c r="E1436" s="7" t="s">
        <v>71</v>
      </c>
      <c r="F1436" s="10">
        <v>56.020555090000002</v>
      </c>
      <c r="G1436" s="7" t="s">
        <v>37</v>
      </c>
    </row>
    <row r="1437" spans="1:7" x14ac:dyDescent="0.2">
      <c r="A1437" s="7">
        <v>2019</v>
      </c>
      <c r="B1437" s="7">
        <v>1</v>
      </c>
      <c r="C1437" s="7" t="s">
        <v>64</v>
      </c>
      <c r="D1437" s="7" t="s">
        <v>22</v>
      </c>
      <c r="E1437" s="7" t="s">
        <v>71</v>
      </c>
      <c r="F1437" s="10">
        <v>56.915574589999999</v>
      </c>
      <c r="G1437" s="7" t="s">
        <v>37</v>
      </c>
    </row>
    <row r="1438" spans="1:7" x14ac:dyDescent="0.2">
      <c r="A1438" s="7">
        <v>2019</v>
      </c>
      <c r="B1438" s="7">
        <v>1</v>
      </c>
      <c r="C1438" s="7" t="s">
        <v>64</v>
      </c>
      <c r="D1438" s="7" t="s">
        <v>23</v>
      </c>
      <c r="E1438" s="7" t="s">
        <v>71</v>
      </c>
      <c r="F1438" s="10">
        <v>56.330361340000003</v>
      </c>
      <c r="G1438" s="7" t="s">
        <v>37</v>
      </c>
    </row>
    <row r="1439" spans="1:7" x14ac:dyDescent="0.2">
      <c r="A1439" s="7">
        <v>2019</v>
      </c>
      <c r="B1439" s="7">
        <v>1</v>
      </c>
      <c r="C1439" s="7" t="s">
        <v>64</v>
      </c>
      <c r="D1439" s="7" t="s">
        <v>24</v>
      </c>
      <c r="E1439" s="7" t="s">
        <v>71</v>
      </c>
      <c r="F1439" s="10">
        <v>56.42760431</v>
      </c>
      <c r="G1439" s="7" t="s">
        <v>37</v>
      </c>
    </row>
    <row r="1440" spans="1:7" x14ac:dyDescent="0.2">
      <c r="A1440" s="7">
        <v>2019</v>
      </c>
      <c r="B1440" s="7">
        <v>1</v>
      </c>
      <c r="C1440" s="7" t="s">
        <v>64</v>
      </c>
      <c r="D1440" s="7" t="s">
        <v>25</v>
      </c>
      <c r="E1440" s="7" t="s">
        <v>71</v>
      </c>
      <c r="F1440" s="10">
        <v>57.422751389999995</v>
      </c>
      <c r="G1440" s="7" t="s">
        <v>37</v>
      </c>
    </row>
    <row r="1441" spans="1:7" x14ac:dyDescent="0.2">
      <c r="A1441" s="7">
        <v>2019</v>
      </c>
      <c r="B1441" s="7">
        <v>1</v>
      </c>
      <c r="C1441" s="7" t="s">
        <v>64</v>
      </c>
      <c r="D1441" s="7" t="s">
        <v>68</v>
      </c>
      <c r="E1441" s="7" t="s">
        <v>71</v>
      </c>
      <c r="F1441" s="10">
        <v>67.258958440000001</v>
      </c>
      <c r="G1441" s="7" t="s">
        <v>37</v>
      </c>
    </row>
    <row r="1442" spans="1:7" x14ac:dyDescent="0.2">
      <c r="A1442" s="7">
        <v>2019</v>
      </c>
      <c r="B1442" s="7">
        <v>1</v>
      </c>
      <c r="C1442" s="7" t="s">
        <v>64</v>
      </c>
      <c r="D1442" s="7" t="s">
        <v>26</v>
      </c>
      <c r="E1442" s="7" t="s">
        <v>71</v>
      </c>
      <c r="F1442" s="10">
        <v>74.079009749999997</v>
      </c>
      <c r="G1442" s="7" t="s">
        <v>37</v>
      </c>
    </row>
    <row r="1443" spans="1:7" x14ac:dyDescent="0.2">
      <c r="A1443" s="7">
        <v>2019</v>
      </c>
      <c r="B1443" s="7">
        <v>1</v>
      </c>
      <c r="C1443" s="7" t="s">
        <v>65</v>
      </c>
      <c r="D1443" s="7" t="s">
        <v>16</v>
      </c>
      <c r="E1443" s="7" t="s">
        <v>71</v>
      </c>
      <c r="F1443" s="10">
        <v>56.019153369999998</v>
      </c>
      <c r="G1443" s="7" t="s">
        <v>37</v>
      </c>
    </row>
    <row r="1444" spans="1:7" x14ac:dyDescent="0.2">
      <c r="A1444" s="7">
        <v>2019</v>
      </c>
      <c r="B1444" s="7">
        <v>1</v>
      </c>
      <c r="C1444" s="7" t="s">
        <v>65</v>
      </c>
      <c r="D1444" s="7" t="s">
        <v>18</v>
      </c>
      <c r="E1444" s="7" t="s">
        <v>71</v>
      </c>
      <c r="F1444" s="10" t="s">
        <v>66</v>
      </c>
    </row>
    <row r="1445" spans="1:7" x14ac:dyDescent="0.2">
      <c r="A1445" s="7">
        <v>2019</v>
      </c>
      <c r="B1445" s="7">
        <v>1</v>
      </c>
      <c r="C1445" s="7" t="s">
        <v>65</v>
      </c>
      <c r="D1445" s="7" t="s">
        <v>19</v>
      </c>
      <c r="E1445" s="7" t="s">
        <v>71</v>
      </c>
      <c r="F1445" s="10" t="s">
        <v>66</v>
      </c>
    </row>
    <row r="1446" spans="1:7" x14ac:dyDescent="0.2">
      <c r="A1446" s="7">
        <v>2019</v>
      </c>
      <c r="B1446" s="7">
        <v>1</v>
      </c>
      <c r="C1446" s="7" t="s">
        <v>65</v>
      </c>
      <c r="D1446" s="7" t="s">
        <v>20</v>
      </c>
      <c r="E1446" s="7" t="s">
        <v>71</v>
      </c>
      <c r="F1446" s="10" t="s">
        <v>66</v>
      </c>
    </row>
    <row r="1447" spans="1:7" x14ac:dyDescent="0.2">
      <c r="A1447" s="7">
        <v>2019</v>
      </c>
      <c r="B1447" s="7">
        <v>1</v>
      </c>
      <c r="C1447" s="7" t="s">
        <v>65</v>
      </c>
      <c r="D1447" s="7" t="s">
        <v>21</v>
      </c>
      <c r="E1447" s="7" t="s">
        <v>71</v>
      </c>
      <c r="F1447" s="10" t="s">
        <v>66</v>
      </c>
    </row>
    <row r="1448" spans="1:7" x14ac:dyDescent="0.2">
      <c r="A1448" s="7">
        <v>2019</v>
      </c>
      <c r="B1448" s="7">
        <v>1</v>
      </c>
      <c r="C1448" s="7" t="s">
        <v>65</v>
      </c>
      <c r="D1448" s="7" t="s">
        <v>22</v>
      </c>
      <c r="E1448" s="7" t="s">
        <v>71</v>
      </c>
      <c r="F1448" s="10">
        <v>56.037516259999997</v>
      </c>
      <c r="G1448" s="7" t="s">
        <v>37</v>
      </c>
    </row>
    <row r="1449" spans="1:7" x14ac:dyDescent="0.2">
      <c r="A1449" s="7">
        <v>2019</v>
      </c>
      <c r="B1449" s="7">
        <v>1</v>
      </c>
      <c r="C1449" s="7" t="s">
        <v>65</v>
      </c>
      <c r="D1449" s="7" t="s">
        <v>23</v>
      </c>
      <c r="E1449" s="7" t="s">
        <v>71</v>
      </c>
      <c r="F1449" s="10" t="s">
        <v>66</v>
      </c>
    </row>
    <row r="1450" spans="1:7" x14ac:dyDescent="0.2">
      <c r="A1450" s="7">
        <v>2019</v>
      </c>
      <c r="B1450" s="7">
        <v>1</v>
      </c>
      <c r="C1450" s="7" t="s">
        <v>65</v>
      </c>
      <c r="D1450" s="7" t="s">
        <v>24</v>
      </c>
      <c r="E1450" s="7" t="s">
        <v>71</v>
      </c>
      <c r="F1450" s="10">
        <v>56.051797209999997</v>
      </c>
      <c r="G1450" s="7" t="s">
        <v>37</v>
      </c>
    </row>
    <row r="1451" spans="1:7" x14ac:dyDescent="0.2">
      <c r="A1451" s="7">
        <v>2019</v>
      </c>
      <c r="B1451" s="7">
        <v>1</v>
      </c>
      <c r="C1451" s="7" t="s">
        <v>65</v>
      </c>
      <c r="D1451" s="7" t="s">
        <v>25</v>
      </c>
      <c r="E1451" s="7" t="s">
        <v>71</v>
      </c>
      <c r="F1451" s="10" t="s">
        <v>66</v>
      </c>
    </row>
    <row r="1452" spans="1:7" x14ac:dyDescent="0.2">
      <c r="A1452" s="7">
        <v>2019</v>
      </c>
      <c r="B1452" s="7">
        <v>1</v>
      </c>
      <c r="C1452" s="7" t="s">
        <v>65</v>
      </c>
      <c r="D1452" s="7" t="s">
        <v>68</v>
      </c>
      <c r="E1452" s="7" t="s">
        <v>71</v>
      </c>
      <c r="F1452" s="10">
        <v>56.665502799999999</v>
      </c>
      <c r="G1452" s="7" t="s">
        <v>37</v>
      </c>
    </row>
    <row r="1453" spans="1:7" x14ac:dyDescent="0.2">
      <c r="A1453" s="7">
        <v>2019</v>
      </c>
      <c r="B1453" s="7">
        <v>1</v>
      </c>
      <c r="C1453" s="7" t="s">
        <v>65</v>
      </c>
      <c r="D1453" s="7" t="s">
        <v>26</v>
      </c>
      <c r="E1453" s="7" t="s">
        <v>71</v>
      </c>
      <c r="F1453" s="10">
        <v>56.342534650000005</v>
      </c>
      <c r="G1453" s="7" t="s">
        <v>37</v>
      </c>
    </row>
  </sheetData>
  <autoFilter ref="C1:G1453" xr:uid="{00000000-0009-0000-0000-000003000000}"/>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Note to Users</vt:lpstr>
      <vt:lpstr>Licence</vt:lpstr>
      <vt:lpstr>EI_SAE_E</vt:lpstr>
      <vt:lpstr>EI_SAE_E_Database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Tourism Spend – Early Indicators Q1 2019</dc:title>
  <dc:subject>First quarter 2019 early indicator visitor spend data covering 20 tourism regions and six spend categories. </dc:subject>
  <dc:creator>Baljeet Dhaliwal</dc:creator>
  <cp:keywords/>
  <dc:description/>
  <cp:lastModifiedBy>Microsoft Office User</cp:lastModifiedBy>
  <cp:lastPrinted>2019-07-02T22:36:00Z</cp:lastPrinted>
  <dcterms:created xsi:type="dcterms:W3CDTF">2019-02-21T20:17:00Z</dcterms:created>
  <dcterms:modified xsi:type="dcterms:W3CDTF">2020-01-19T20:35:05Z</dcterms:modified>
  <cp:category/>
</cp:coreProperties>
</file>